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J13"/>
  <c r="J18"/>
  <c r="AC33" l="1"/>
  <c r="K18"/>
  <c r="W38"/>
  <c r="AI49"/>
  <c r="AI48"/>
  <c r="AI47"/>
  <c r="AI46"/>
  <c r="AH45"/>
  <c r="AI45" s="1"/>
  <c r="AH44"/>
  <c r="AI44" s="1"/>
  <c r="AH43"/>
  <c r="AI43" s="1"/>
  <c r="AH42"/>
  <c r="AI42" s="1"/>
  <c r="AH41"/>
  <c r="AI41" s="1"/>
  <c r="AH40"/>
  <c r="AI40" s="1"/>
  <c r="AH39"/>
  <c r="AI39" s="1"/>
  <c r="AH38"/>
  <c r="AI38" s="1"/>
  <c r="AH37"/>
  <c r="AI37" s="1"/>
  <c r="AH36"/>
  <c r="AI36" s="1"/>
  <c r="AH35"/>
  <c r="AI35" s="1"/>
  <c r="AH34"/>
  <c r="AI34" s="1"/>
  <c r="AH33"/>
  <c r="AI33" s="1"/>
  <c r="AH32"/>
  <c r="AI32" s="1"/>
  <c r="AH31"/>
  <c r="AI31" s="1"/>
  <c r="AH30"/>
  <c r="AI30" s="1"/>
  <c r="AH29"/>
  <c r="AI29" s="1"/>
  <c r="AH28"/>
  <c r="AI28" s="1"/>
  <c r="AH27"/>
  <c r="AI27" s="1"/>
  <c r="AH26"/>
  <c r="AI26" s="1"/>
  <c r="AH25"/>
  <c r="AI25" s="1"/>
  <c r="AH24"/>
  <c r="AI24" s="1"/>
  <c r="AH23"/>
  <c r="AI23" s="1"/>
  <c r="AH22"/>
  <c r="AI22" s="1"/>
  <c r="AH21"/>
  <c r="AI21" s="1"/>
  <c r="AH20"/>
  <c r="AI20" s="1"/>
  <c r="AH19"/>
  <c r="AI19" s="1"/>
  <c r="AH16"/>
  <c r="AI16" s="1"/>
  <c r="AH9"/>
  <c r="AI9" s="1"/>
  <c r="AH14"/>
  <c r="AI14" s="1"/>
  <c r="AH10"/>
  <c r="AI10" s="1"/>
  <c r="AH5"/>
  <c r="AI5" s="1"/>
  <c r="AH18"/>
  <c r="AI18" s="1"/>
  <c r="AH17"/>
  <c r="AI17" s="1"/>
  <c r="AH12"/>
  <c r="AI12" s="1"/>
  <c r="AH15"/>
  <c r="AI15" s="1"/>
  <c r="AH13"/>
  <c r="AI13" s="1"/>
  <c r="AH11"/>
  <c r="AI11" s="1"/>
  <c r="AH6"/>
  <c r="AI6" s="1"/>
  <c r="AH7"/>
  <c r="AI7" s="1"/>
  <c r="AH8"/>
  <c r="AI8" s="1"/>
  <c r="AB7"/>
  <c r="AC7" s="1"/>
  <c r="AB6"/>
  <c r="AC6" s="1"/>
  <c r="AB11"/>
  <c r="AC11" s="1"/>
  <c r="AB13"/>
  <c r="AC13" s="1"/>
  <c r="AB15"/>
  <c r="AC15" s="1"/>
  <c r="AB12"/>
  <c r="AC12" s="1"/>
  <c r="AB17"/>
  <c r="AC17" s="1"/>
  <c r="AB18"/>
  <c r="AC18" s="1"/>
  <c r="AB5"/>
  <c r="AC5" s="1"/>
  <c r="AB10"/>
  <c r="AC10" s="1"/>
  <c r="AB14"/>
  <c r="AC14" s="1"/>
  <c r="AB9"/>
  <c r="AC9" s="1"/>
  <c r="AB16"/>
  <c r="AC16" s="1"/>
  <c r="AB19"/>
  <c r="AC19" s="1"/>
  <c r="AB20"/>
  <c r="AC20" s="1"/>
  <c r="AB21"/>
  <c r="AC21" s="1"/>
  <c r="AB22"/>
  <c r="AC22" s="1"/>
  <c r="AB23"/>
  <c r="AC23" s="1"/>
  <c r="AB24"/>
  <c r="AC24" s="1"/>
  <c r="AB25"/>
  <c r="AC25" s="1"/>
  <c r="AB26"/>
  <c r="AC26" s="1"/>
  <c r="AB27"/>
  <c r="AC27" s="1"/>
  <c r="AB28"/>
  <c r="AC28" s="1"/>
  <c r="AB29"/>
  <c r="AC29" s="1"/>
  <c r="AB30"/>
  <c r="AC30" s="1"/>
  <c r="AB31"/>
  <c r="AC31" s="1"/>
  <c r="AB32"/>
  <c r="AC32" s="1"/>
  <c r="AB33"/>
  <c r="AB34"/>
  <c r="AC34" s="1"/>
  <c r="AB35"/>
  <c r="AC35" s="1"/>
  <c r="AB36"/>
  <c r="AC36" s="1"/>
  <c r="AB37"/>
  <c r="AC37" s="1"/>
  <c r="AB38"/>
  <c r="AC38" s="1"/>
  <c r="AB39"/>
  <c r="AC39" s="1"/>
  <c r="AB40"/>
  <c r="AC40" s="1"/>
  <c r="AB41"/>
  <c r="AC41" s="1"/>
  <c r="AB42"/>
  <c r="AC42" s="1"/>
  <c r="AB43"/>
  <c r="AC43" s="1"/>
  <c r="AB44"/>
  <c r="AC44" s="1"/>
  <c r="AB45"/>
  <c r="AC45" s="1"/>
  <c r="AB8"/>
  <c r="AC8" s="1"/>
  <c r="V7"/>
  <c r="W7" s="1"/>
  <c r="V6"/>
  <c r="W6" s="1"/>
  <c r="V11"/>
  <c r="W11" s="1"/>
  <c r="V13"/>
  <c r="W13" s="1"/>
  <c r="V15"/>
  <c r="W15" s="1"/>
  <c r="V12"/>
  <c r="W12" s="1"/>
  <c r="V17"/>
  <c r="W17" s="1"/>
  <c r="V18"/>
  <c r="W18" s="1"/>
  <c r="V5"/>
  <c r="W5" s="1"/>
  <c r="V10"/>
  <c r="W10" s="1"/>
  <c r="V14"/>
  <c r="W14" s="1"/>
  <c r="V9"/>
  <c r="W9" s="1"/>
  <c r="V16"/>
  <c r="W16" s="1"/>
  <c r="V19"/>
  <c r="W19" s="1"/>
  <c r="V20"/>
  <c r="W20" s="1"/>
  <c r="V21"/>
  <c r="W21" s="1"/>
  <c r="V22"/>
  <c r="W22" s="1"/>
  <c r="V23"/>
  <c r="W23" s="1"/>
  <c r="V24"/>
  <c r="W24" s="1"/>
  <c r="V25"/>
  <c r="W25" s="1"/>
  <c r="V26"/>
  <c r="W26" s="1"/>
  <c r="V27"/>
  <c r="W27" s="1"/>
  <c r="V28"/>
  <c r="W28" s="1"/>
  <c r="V29"/>
  <c r="W29" s="1"/>
  <c r="V30"/>
  <c r="W30" s="1"/>
  <c r="V31"/>
  <c r="W31" s="1"/>
  <c r="V32"/>
  <c r="W32" s="1"/>
  <c r="V33"/>
  <c r="W33" s="1"/>
  <c r="V34"/>
  <c r="W34" s="1"/>
  <c r="V35"/>
  <c r="W35" s="1"/>
  <c r="V36"/>
  <c r="W36" s="1"/>
  <c r="V37"/>
  <c r="W37" s="1"/>
  <c r="V38"/>
  <c r="V39"/>
  <c r="W39" s="1"/>
  <c r="V40"/>
  <c r="W40" s="1"/>
  <c r="V41"/>
  <c r="W41" s="1"/>
  <c r="V42"/>
  <c r="W42" s="1"/>
  <c r="V43"/>
  <c r="W43" s="1"/>
  <c r="V44"/>
  <c r="W44" s="1"/>
  <c r="V45"/>
  <c r="W45" s="1"/>
  <c r="V8"/>
  <c r="W8" s="1"/>
  <c r="P7"/>
  <c r="Q7" s="1"/>
  <c r="P6"/>
  <c r="Q6" s="1"/>
  <c r="P11"/>
  <c r="Q11" s="1"/>
  <c r="P13"/>
  <c r="Q13" s="1"/>
  <c r="P15"/>
  <c r="Q15" s="1"/>
  <c r="P12"/>
  <c r="Q12" s="1"/>
  <c r="P17"/>
  <c r="Q17" s="1"/>
  <c r="P18"/>
  <c r="Q18" s="1"/>
  <c r="P5"/>
  <c r="Q5" s="1"/>
  <c r="P10"/>
  <c r="Q10" s="1"/>
  <c r="P14"/>
  <c r="Q14" s="1"/>
  <c r="P9"/>
  <c r="Q9" s="1"/>
  <c r="P16"/>
  <c r="Q16" s="1"/>
  <c r="P19"/>
  <c r="Q19" s="1"/>
  <c r="P20"/>
  <c r="Q20" s="1"/>
  <c r="P21"/>
  <c r="Q21" s="1"/>
  <c r="P22"/>
  <c r="Q22" s="1"/>
  <c r="P23"/>
  <c r="Q23" s="1"/>
  <c r="P24"/>
  <c r="Q24" s="1"/>
  <c r="P25"/>
  <c r="Q25" s="1"/>
  <c r="P26"/>
  <c r="Q26" s="1"/>
  <c r="P27"/>
  <c r="Q27" s="1"/>
  <c r="P28"/>
  <c r="Q28" s="1"/>
  <c r="P29"/>
  <c r="Q29" s="1"/>
  <c r="P30"/>
  <c r="Q30" s="1"/>
  <c r="P31"/>
  <c r="Q31" s="1"/>
  <c r="P32"/>
  <c r="Q32" s="1"/>
  <c r="P33"/>
  <c r="Q33" s="1"/>
  <c r="P34"/>
  <c r="Q34" s="1"/>
  <c r="P35"/>
  <c r="Q35" s="1"/>
  <c r="P36"/>
  <c r="Q36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45"/>
  <c r="Q45" s="1"/>
  <c r="P8"/>
  <c r="Q8" s="1"/>
  <c r="J7"/>
  <c r="K7" s="1"/>
  <c r="J6"/>
  <c r="K6" s="1"/>
  <c r="K11"/>
  <c r="K13"/>
  <c r="J15"/>
  <c r="K15" s="1"/>
  <c r="J12"/>
  <c r="K12" s="1"/>
  <c r="J17"/>
  <c r="K17" s="1"/>
  <c r="J5"/>
  <c r="K5" s="1"/>
  <c r="J10"/>
  <c r="K10" s="1"/>
  <c r="J14"/>
  <c r="K14" s="1"/>
  <c r="J9"/>
  <c r="K9" s="1"/>
  <c r="J16"/>
  <c r="K16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8"/>
  <c r="K8" s="1"/>
  <c r="AC49"/>
  <c r="AC48"/>
  <c r="AC47"/>
  <c r="AC46"/>
  <c r="W49"/>
  <c r="W48"/>
  <c r="W47"/>
  <c r="W46"/>
  <c r="Q49"/>
  <c r="Q48"/>
  <c r="Q47"/>
  <c r="Q46"/>
  <c r="K46"/>
  <c r="K47"/>
  <c r="AJ47" s="1"/>
  <c r="K48"/>
  <c r="K49"/>
  <c r="AJ27" l="1"/>
  <c r="AJ49"/>
  <c r="AJ39"/>
  <c r="AJ31"/>
  <c r="AJ46"/>
  <c r="AJ43"/>
  <c r="AJ35"/>
  <c r="AJ23"/>
  <c r="AJ48"/>
  <c r="AJ45"/>
  <c r="AJ44"/>
  <c r="AJ36"/>
  <c r="AJ28"/>
  <c r="AJ20"/>
  <c r="AJ33"/>
  <c r="AJ21"/>
  <c r="AJ9"/>
  <c r="AJ37"/>
  <c r="AJ29"/>
  <c r="AJ40"/>
  <c r="AJ32"/>
  <c r="AJ24"/>
  <c r="AJ42"/>
  <c r="AJ38"/>
  <c r="AJ34"/>
  <c r="AJ30"/>
  <c r="AJ26"/>
  <c r="AJ16"/>
  <c r="AJ41"/>
  <c r="AJ25"/>
  <c r="AJ18"/>
  <c r="AJ22"/>
  <c r="AJ13"/>
  <c r="AJ11"/>
  <c r="AJ19"/>
  <c r="AJ17"/>
  <c r="AJ12"/>
  <c r="AJ14"/>
  <c r="AJ15"/>
  <c r="AJ10"/>
  <c r="AJ6"/>
  <c r="AJ5"/>
  <c r="AJ8"/>
  <c r="AJ7"/>
</calcChain>
</file>

<file path=xl/sharedStrings.xml><?xml version="1.0" encoding="utf-8"?>
<sst xmlns="http://schemas.openxmlformats.org/spreadsheetml/2006/main" count="85" uniqueCount="63">
  <si>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</si>
  <si>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</si>
  <si>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</si>
  <si>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</si>
  <si>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</si>
  <si>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</si>
  <si>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</si>
  <si>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</si>
  <si>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</si>
  <si>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</si>
  <si>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</si>
  <si>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</si>
  <si>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</si>
  <si>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</si>
  <si>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</si>
  <si>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</si>
  <si>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</si>
  <si>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</si>
  <si>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</si>
  <si>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</si>
  <si>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</si>
  <si>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</si>
  <si>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</si>
  <si>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GRIMONPONT</t>
  </si>
  <si>
    <t>COLLAERS</t>
  </si>
  <si>
    <t>BROU</t>
  </si>
  <si>
    <t xml:space="preserve">DIEUSSAERT </t>
  </si>
  <si>
    <t>DIEUSSAERT</t>
  </si>
  <si>
    <t>PINOT</t>
  </si>
  <si>
    <t>SOLER</t>
  </si>
  <si>
    <t>PASCUCCI</t>
  </si>
  <si>
    <t>MAUCOURANT</t>
  </si>
  <si>
    <t>WATELET</t>
  </si>
  <si>
    <t>VROMAN</t>
  </si>
  <si>
    <t>GALLEPE</t>
  </si>
  <si>
    <t>Antoine</t>
  </si>
  <si>
    <t>François-xavier</t>
  </si>
  <si>
    <t xml:space="preserve">Romain </t>
  </si>
  <si>
    <t>Franck</t>
  </si>
  <si>
    <t>Julien</t>
  </si>
  <si>
    <t>Loris</t>
  </si>
  <si>
    <t>Xavier</t>
  </si>
  <si>
    <t>jean baptiste</t>
  </si>
  <si>
    <t>Willem</t>
  </si>
  <si>
    <t>Mathias</t>
  </si>
  <si>
    <t>SCUDERIA BERCK</t>
  </si>
  <si>
    <t>ARRAS</t>
  </si>
  <si>
    <t>KZ2 Master</t>
  </si>
  <si>
    <t>RACB</t>
  </si>
  <si>
    <t>METROPOLE</t>
  </si>
  <si>
    <t>SOISSONS</t>
  </si>
  <si>
    <t>SAINT QUENTIN</t>
  </si>
  <si>
    <t>ABBEVILLE</t>
  </si>
  <si>
    <t xml:space="preserve"> </t>
  </si>
  <si>
    <t xml:space="preserve">  </t>
  </si>
  <si>
    <t>SM= points attribués sur cumul Qualif1 + Qualif2 + Super manche</t>
  </si>
  <si>
    <t>F     = points attribués sur finale</t>
  </si>
  <si>
    <t>Cedric</t>
  </si>
  <si>
    <t>Etienne</t>
  </si>
  <si>
    <t>Pieter</t>
  </si>
  <si>
    <t>CARETTE</t>
  </si>
  <si>
    <t>DELCROIX</t>
  </si>
  <si>
    <t>Kevin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</si>
</sst>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2" borderId="0" xfId="0" applyFont="1" applyFill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13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0" borderId="2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1" xfId="1" applyNumberFormat="1" applyFont="1" applyFill="1" applyBorder="1" applyAlignment="1" applyProtection="1">
      <alignment horizontal="center" vertical="top"/>
    </xf>
    <xf numFmtId="0" fontId="11" fillId="0" borderId="2" xfId="1" applyFont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1" applyNumberFormat="1" applyFont="1" applyFill="1" applyBorder="1" applyAlignment="1" applyProtection="1">
      <alignment horizontal="left" vertical="top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13" fillId="3" borderId="0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0" fillId="0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2" xfId="0" applyFont="1" applyBorder="1"/>
    <xf numFmtId="0" fontId="12" fillId="0" borderId="0" xfId="1" applyNumberFormat="1" applyFont="1" applyFill="1" applyBorder="1" applyAlignment="1" applyProtection="1">
      <alignment horizontal="left" vertical="top"/>
    </xf>
    <xf numFmtId="0" fontId="14" fillId="3" borderId="0" xfId="0" applyFont="1" applyFill="1" applyBorder="1" applyAlignment="1">
      <alignment vertical="top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2"/>
  <sheetViews>
    <sheetView showGridLines="0" tabSelected="1" zoomScaleNormal="100" workbookViewId="0">
      <selection activeCell="A19" sqref="A19:XFD49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3.5703125" customWidth="1"/>
    <col min="4" max="4" width="17.14062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8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54" t="s">
        <v>5</v>
      </c>
      <c r="M1" s="54"/>
      <c r="N1" s="54"/>
      <c r="O1" s="54"/>
      <c r="P1" s="54"/>
      <c r="Q1" s="54"/>
      <c r="R1" s="1" t="s">
        <v>6</v>
      </c>
      <c r="S1" s="1"/>
      <c r="T1" s="1"/>
      <c r="U1" s="1"/>
      <c r="V1" s="1"/>
      <c r="W1" s="1"/>
      <c r="X1" s="54" t="s">
        <v>7</v>
      </c>
      <c r="Y1" s="54"/>
      <c r="Z1" s="54"/>
      <c r="AA1" s="54"/>
      <c r="AB1" s="54"/>
      <c r="AC1" s="54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2024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54" t="s">
        <v>11</v>
      </c>
      <c r="M2" s="54"/>
      <c r="N2" s="54"/>
      <c r="O2" s="54"/>
      <c r="P2" s="54"/>
      <c r="Q2" s="54"/>
      <c r="R2" s="1" t="s">
        <v>19</v>
      </c>
      <c r="S2" s="1"/>
      <c r="T2" s="1"/>
      <c r="U2" s="1"/>
      <c r="V2" s="1"/>
      <c r="W2" s="1"/>
      <c r="X2" s="54" t="s">
        <v>9</v>
      </c>
      <c r="Y2" s="54"/>
      <c r="Z2" s="54"/>
      <c r="AA2" s="54"/>
      <c r="AB2" s="54"/>
      <c r="AC2" s="54"/>
      <c r="AD2" s="1" t="s">
        <v>19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47</v>
      </c>
      <c r="E3" s="6"/>
      <c r="F3" s="51" t="s">
        <v>18</v>
      </c>
      <c r="G3" s="17"/>
      <c r="H3" s="17" t="s">
        <v>16</v>
      </c>
      <c r="I3" s="6"/>
      <c r="J3" s="17" t="s">
        <v>14</v>
      </c>
      <c r="K3" s="17" t="s">
        <v>17</v>
      </c>
      <c r="L3" s="39" t="s">
        <v>20</v>
      </c>
      <c r="M3" s="40"/>
      <c r="N3" s="40" t="s">
        <v>21</v>
      </c>
      <c r="O3" s="41"/>
      <c r="P3" s="40" t="s">
        <v>14</v>
      </c>
      <c r="Q3" s="42" t="s">
        <v>17</v>
      </c>
      <c r="R3" s="17" t="s">
        <v>18</v>
      </c>
      <c r="S3" s="17"/>
      <c r="T3" s="17" t="s">
        <v>16</v>
      </c>
      <c r="U3" s="6"/>
      <c r="V3" s="17" t="s">
        <v>14</v>
      </c>
      <c r="W3" s="17" t="s">
        <v>17</v>
      </c>
      <c r="X3" s="39" t="s">
        <v>18</v>
      </c>
      <c r="Y3" s="40"/>
      <c r="Z3" s="40" t="s">
        <v>16</v>
      </c>
      <c r="AA3" s="41"/>
      <c r="AB3" s="40" t="s">
        <v>14</v>
      </c>
      <c r="AC3" s="42" t="s">
        <v>22</v>
      </c>
      <c r="AD3" s="17" t="s">
        <v>18</v>
      </c>
      <c r="AE3" s="17"/>
      <c r="AF3" s="17" t="s">
        <v>16</v>
      </c>
      <c r="AG3" s="6"/>
      <c r="AH3" s="17" t="s">
        <v>14</v>
      </c>
      <c r="AI3" s="17" t="s">
        <v>15</v>
      </c>
      <c r="AJ3" s="47" t="s">
        <v>13</v>
      </c>
    </row>
    <row r="4" spans="1:36" ht="15.75">
      <c r="A4" s="9"/>
      <c r="B4" s="9"/>
      <c r="C4" s="9"/>
      <c r="D4" s="9"/>
      <c r="E4" s="9"/>
      <c r="F4" s="52"/>
      <c r="G4" s="9"/>
      <c r="H4" s="9"/>
      <c r="I4" s="9"/>
      <c r="J4" s="9"/>
      <c r="K4" s="9"/>
      <c r="L4" s="43"/>
      <c r="M4" s="44"/>
      <c r="N4" s="44"/>
      <c r="O4" s="44"/>
      <c r="P4" s="44"/>
      <c r="Q4" s="45"/>
      <c r="R4" s="9"/>
      <c r="S4" s="9"/>
      <c r="T4" s="9"/>
      <c r="U4" s="9"/>
      <c r="V4" s="9"/>
      <c r="W4" s="9"/>
      <c r="X4" s="43"/>
      <c r="Y4" s="44"/>
      <c r="Z4" s="44"/>
      <c r="AA4" s="44"/>
      <c r="AB4" s="44"/>
      <c r="AC4" s="45"/>
      <c r="AD4" s="9"/>
      <c r="AE4" s="9"/>
      <c r="AF4" s="9"/>
      <c r="AG4" s="9"/>
      <c r="AH4" s="9"/>
      <c r="AI4" s="9"/>
      <c r="AJ4" s="48"/>
    </row>
    <row r="5" spans="1:36" ht="15.75">
      <c r="A5" s="10">
        <v>1</v>
      </c>
      <c r="B5" s="23">
        <v>135</v>
      </c>
      <c r="C5" s="24" t="s">
        <v>42</v>
      </c>
      <c r="D5" s="36" t="s">
        <v>32</v>
      </c>
      <c r="E5" s="50" t="s">
        <v>51</v>
      </c>
      <c r="F5" s="52">
        <v>50</v>
      </c>
      <c r="G5" s="22">
        <v>2</v>
      </c>
      <c r="H5" s="9">
        <v>50</v>
      </c>
      <c r="I5" s="9"/>
      <c r="J5" s="9">
        <f>IF(SUM(F5:I5)=0,"",SUM(F5:I5))</f>
        <v>102</v>
      </c>
      <c r="K5" s="9">
        <f>IF(J5="",0,J5)</f>
        <v>102</v>
      </c>
      <c r="L5" s="43">
        <v>40</v>
      </c>
      <c r="M5" s="46">
        <v>2</v>
      </c>
      <c r="N5" s="44">
        <v>26</v>
      </c>
      <c r="O5" s="46"/>
      <c r="P5" s="44">
        <f>IF(SUM(L5:O5)=0,"",SUM(L5:O5))</f>
        <v>68</v>
      </c>
      <c r="Q5" s="45">
        <f>IF(P5="",0,P5)</f>
        <v>68</v>
      </c>
      <c r="R5" s="9">
        <v>40</v>
      </c>
      <c r="S5" s="9"/>
      <c r="T5" s="9">
        <v>40</v>
      </c>
      <c r="U5" s="9"/>
      <c r="V5" s="9">
        <f>IF(SUM(R5:U5)=0,"",SUM(R5:U5))</f>
        <v>80</v>
      </c>
      <c r="W5" s="9">
        <f>IF(V5="",0,V5)</f>
        <v>80</v>
      </c>
      <c r="X5" s="43">
        <v>22</v>
      </c>
      <c r="Y5" s="44"/>
      <c r="Z5" s="44">
        <v>40</v>
      </c>
      <c r="AA5" s="44"/>
      <c r="AB5" s="44">
        <f>IF(SUM(X5:AA5)=0,"",SUM(X5:AA5))</f>
        <v>62</v>
      </c>
      <c r="AC5" s="45">
        <f>IF(AB5="",0,AB5*1.5)</f>
        <v>93</v>
      </c>
      <c r="AD5" s="9"/>
      <c r="AE5" s="9"/>
      <c r="AF5" s="9"/>
      <c r="AG5" s="9"/>
      <c r="AH5" s="9" t="str">
        <f>IF(SUM(AD5:AG5)=0,"",SUM(AD5:AG5))</f>
        <v/>
      </c>
      <c r="AI5" s="9">
        <f>IF(AH5="",0,AH5*2)</f>
        <v>0</v>
      </c>
      <c r="AJ5" s="49">
        <f>K5+Q5+W5+AC5+AI5</f>
        <v>343</v>
      </c>
    </row>
    <row r="6" spans="1:36" ht="15.75">
      <c r="A6" s="10">
        <v>2</v>
      </c>
      <c r="B6" s="27">
        <v>105</v>
      </c>
      <c r="C6" s="26" t="s">
        <v>36</v>
      </c>
      <c r="D6" s="36" t="s">
        <v>25</v>
      </c>
      <c r="E6" s="33" t="s">
        <v>48</v>
      </c>
      <c r="F6" s="9">
        <v>40</v>
      </c>
      <c r="G6" s="9"/>
      <c r="H6" s="9">
        <v>40</v>
      </c>
      <c r="I6" s="9"/>
      <c r="J6" s="9">
        <f>IF(SUM(F6:I6)=0,"",SUM(F6:I6))</f>
        <v>80</v>
      </c>
      <c r="K6" s="9">
        <f>IF(J6="",0,J6)</f>
        <v>80</v>
      </c>
      <c r="L6" s="43">
        <v>50</v>
      </c>
      <c r="M6" s="46"/>
      <c r="N6" s="44">
        <v>22</v>
      </c>
      <c r="O6" s="46"/>
      <c r="P6" s="44">
        <f>IF(SUM(L6:O6)=0,"",SUM(L6:O6))</f>
        <v>72</v>
      </c>
      <c r="Q6" s="45">
        <f>IF(P6="",0,P6)</f>
        <v>72</v>
      </c>
      <c r="R6" s="9">
        <v>26</v>
      </c>
      <c r="S6" s="22">
        <v>2</v>
      </c>
      <c r="T6" s="9">
        <v>50</v>
      </c>
      <c r="U6" s="9"/>
      <c r="V6" s="9">
        <f>IF(SUM(R6:U6)=0,"",SUM(R6:U6))</f>
        <v>78</v>
      </c>
      <c r="W6" s="9">
        <f>IF(V6="",0,V6)</f>
        <v>78</v>
      </c>
      <c r="X6" s="43">
        <v>26</v>
      </c>
      <c r="Y6" s="44"/>
      <c r="Z6" s="44">
        <v>32</v>
      </c>
      <c r="AA6" s="63">
        <v>2</v>
      </c>
      <c r="AB6" s="44">
        <f>IF(SUM(X6:AA6)=0,"",SUM(X6:AA6))</f>
        <v>60</v>
      </c>
      <c r="AC6" s="45">
        <f>IF(AB6="",0,AB6*1.5)</f>
        <v>90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49">
        <f>K6+Q6+W6+AC6+AI6</f>
        <v>320</v>
      </c>
    </row>
    <row r="7" spans="1:36" ht="15.75">
      <c r="A7" s="10">
        <v>3</v>
      </c>
      <c r="B7" s="25">
        <v>103</v>
      </c>
      <c r="C7" s="26" t="s">
        <v>57</v>
      </c>
      <c r="D7" s="36" t="s">
        <v>24</v>
      </c>
      <c r="E7" s="33" t="s">
        <v>48</v>
      </c>
      <c r="F7" s="9">
        <v>26</v>
      </c>
      <c r="G7" s="9"/>
      <c r="H7" s="9">
        <v>20</v>
      </c>
      <c r="I7" s="9"/>
      <c r="J7" s="9">
        <f>IF(SUM(F7:I7)=0,"",SUM(F7:I7))</f>
        <v>46</v>
      </c>
      <c r="K7" s="9">
        <f>IF(J7="",0,J7)</f>
        <v>46</v>
      </c>
      <c r="L7" s="43">
        <v>32</v>
      </c>
      <c r="M7" s="46"/>
      <c r="N7" s="44">
        <v>40</v>
      </c>
      <c r="O7" s="46"/>
      <c r="P7" s="44">
        <f>IF(SUM(L7:O7)=0,"",SUM(L7:O7))</f>
        <v>72</v>
      </c>
      <c r="Q7" s="45">
        <f>IF(P7="",0,P7)</f>
        <v>72</v>
      </c>
      <c r="R7" s="9">
        <v>32</v>
      </c>
      <c r="S7" s="9"/>
      <c r="T7" s="9">
        <v>32</v>
      </c>
      <c r="U7" s="9"/>
      <c r="V7" s="9">
        <f>IF(SUM(R7:U7)=0,"",SUM(R7:U7))</f>
        <v>64</v>
      </c>
      <c r="W7" s="9">
        <f>IF(V7="",0,V7)</f>
        <v>64</v>
      </c>
      <c r="X7" s="43">
        <v>40</v>
      </c>
      <c r="Y7" s="44"/>
      <c r="Z7" s="44">
        <v>26</v>
      </c>
      <c r="AA7" s="44"/>
      <c r="AB7" s="44">
        <f>IF(SUM(X7:AA7)=0,"",SUM(X7:AA7))</f>
        <v>66</v>
      </c>
      <c r="AC7" s="45">
        <f>IF(AB7="",0,AB7*1.5)</f>
        <v>99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9">
        <f>K7+Q7+W7+AC7+AI7</f>
        <v>281</v>
      </c>
    </row>
    <row r="8" spans="1:36" ht="15.75">
      <c r="A8" s="10">
        <v>4</v>
      </c>
      <c r="B8" s="23">
        <v>102</v>
      </c>
      <c r="C8" s="24" t="s">
        <v>35</v>
      </c>
      <c r="D8" s="35" t="s">
        <v>23</v>
      </c>
      <c r="E8" s="32" t="s">
        <v>45</v>
      </c>
      <c r="F8" s="9">
        <v>32</v>
      </c>
      <c r="G8" s="9"/>
      <c r="H8" s="9">
        <v>19</v>
      </c>
      <c r="I8" s="9"/>
      <c r="J8" s="9">
        <f>IF(SUM(F8:I8)=0,"",SUM(F8:I8))</f>
        <v>51</v>
      </c>
      <c r="K8" s="9">
        <f>IF(J8="",0,J8)</f>
        <v>51</v>
      </c>
      <c r="L8" s="43">
        <v>26</v>
      </c>
      <c r="M8" s="46"/>
      <c r="N8" s="44">
        <v>50</v>
      </c>
      <c r="O8" s="46"/>
      <c r="P8" s="44">
        <f>IF(SUM(L8:O8)=0,"",SUM(L8:O8))</f>
        <v>76</v>
      </c>
      <c r="Q8" s="45">
        <f>IF(P8="",0,P8)</f>
        <v>76</v>
      </c>
      <c r="R8" s="9">
        <v>50</v>
      </c>
      <c r="S8" s="9"/>
      <c r="T8" s="9">
        <v>19</v>
      </c>
      <c r="U8" s="9"/>
      <c r="V8" s="9">
        <f>IF(SUM(R8:U8)=0,"",SUM(R8:U8))</f>
        <v>69</v>
      </c>
      <c r="W8" s="9">
        <f>IF(V8="",0,V8)</f>
        <v>69</v>
      </c>
      <c r="X8" s="43"/>
      <c r="Y8" s="44"/>
      <c r="Z8" s="44"/>
      <c r="AA8" s="44"/>
      <c r="AB8" s="44" t="str">
        <f>IF(SUM(X8:AA8)=0,"",SUM(X8:AA8))</f>
        <v/>
      </c>
      <c r="AC8" s="45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9">
        <f>K8+Q8+W8+AC8+AI8</f>
        <v>196</v>
      </c>
    </row>
    <row r="9" spans="1:36" ht="15.75">
      <c r="A9" s="10">
        <v>5</v>
      </c>
      <c r="B9" s="55">
        <v>121</v>
      </c>
      <c r="C9" s="57" t="s">
        <v>59</v>
      </c>
      <c r="D9" s="11" t="s">
        <v>60</v>
      </c>
      <c r="E9" s="61" t="s">
        <v>48</v>
      </c>
      <c r="F9" s="9"/>
      <c r="G9" s="9"/>
      <c r="H9" s="9"/>
      <c r="I9" s="9"/>
      <c r="J9" s="9" t="str">
        <f>IF(SUM(F9:I9)=0,"",SUM(F9:I9))</f>
        <v/>
      </c>
      <c r="K9" s="9">
        <f>IF(J9="",0,J9)</f>
        <v>0</v>
      </c>
      <c r="L9" s="43"/>
      <c r="M9" s="21"/>
      <c r="N9" s="19"/>
      <c r="O9" s="19"/>
      <c r="P9" s="19" t="str">
        <f>IF(SUM(L9:O9)=0,"",SUM(L9:O9))</f>
        <v/>
      </c>
      <c r="Q9" s="45">
        <f>IF(P9="",0,P9)</f>
        <v>0</v>
      </c>
      <c r="R9" s="9"/>
      <c r="S9" s="9"/>
      <c r="T9" s="9"/>
      <c r="U9" s="9"/>
      <c r="V9" s="9" t="str">
        <f>IF(SUM(R9:U9)=0,"",SUM(R9:U9))</f>
        <v/>
      </c>
      <c r="W9" s="9">
        <f>IF(V9="",0,V9)</f>
        <v>0</v>
      </c>
      <c r="X9" s="43">
        <v>50</v>
      </c>
      <c r="Y9" s="19"/>
      <c r="Z9" s="19">
        <v>50</v>
      </c>
      <c r="AA9" s="19"/>
      <c r="AB9" s="19">
        <f>IF(SUM(X9:AA9)=0,"",SUM(X9:AA9))</f>
        <v>100</v>
      </c>
      <c r="AC9" s="45">
        <f>IF(AB9="",0,AB9*1.5)</f>
        <v>150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9">
        <f>K9+Q9+W9+AC9+AI9</f>
        <v>150</v>
      </c>
    </row>
    <row r="10" spans="1:36" ht="15.75">
      <c r="A10" s="10">
        <v>6</v>
      </c>
      <c r="B10" s="30">
        <v>137</v>
      </c>
      <c r="C10" s="24" t="s">
        <v>43</v>
      </c>
      <c r="D10" s="36" t="s">
        <v>33</v>
      </c>
      <c r="E10" s="32" t="s">
        <v>48</v>
      </c>
      <c r="F10" s="9">
        <v>19</v>
      </c>
      <c r="G10" s="9"/>
      <c r="H10" s="9">
        <v>32</v>
      </c>
      <c r="I10" s="9"/>
      <c r="J10" s="9">
        <f>IF(SUM(F10:I10)=0,"",SUM(F10:I10))</f>
        <v>51</v>
      </c>
      <c r="K10" s="9">
        <f>IF(J10="",0,J10)</f>
        <v>51</v>
      </c>
      <c r="L10" s="43">
        <v>18</v>
      </c>
      <c r="M10" s="46"/>
      <c r="N10" s="44">
        <v>19</v>
      </c>
      <c r="O10" s="46"/>
      <c r="P10" s="44">
        <f>IF(SUM(L10:O10)=0,"",SUM(L10:O10))</f>
        <v>37</v>
      </c>
      <c r="Q10" s="45">
        <f>IF(P10="",0,P10)</f>
        <v>37</v>
      </c>
      <c r="R10" s="9"/>
      <c r="S10" s="9"/>
      <c r="T10" s="9"/>
      <c r="U10" s="9"/>
      <c r="V10" s="9" t="str">
        <f>IF(SUM(R10:U10)=0,"",SUM(R10:U10))</f>
        <v/>
      </c>
      <c r="W10" s="9">
        <f>IF(V10="",0,V10)</f>
        <v>0</v>
      </c>
      <c r="X10" s="43">
        <v>20</v>
      </c>
      <c r="Y10" s="44"/>
      <c r="Z10" s="44">
        <v>20</v>
      </c>
      <c r="AA10" s="44"/>
      <c r="AB10" s="44">
        <f>IF(SUM(X10:AA10)=0,"",SUM(X10:AA10))</f>
        <v>40</v>
      </c>
      <c r="AC10" s="45">
        <f>IF(AB10="",0,AB10*1.5)</f>
        <v>60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9">
        <f>K10+Q10+W10+AC10+AI10</f>
        <v>148</v>
      </c>
    </row>
    <row r="11" spans="1:36" ht="15.75">
      <c r="A11" s="10">
        <v>7</v>
      </c>
      <c r="B11" s="23">
        <v>108</v>
      </c>
      <c r="C11" s="28" t="s">
        <v>37</v>
      </c>
      <c r="D11" s="37" t="s">
        <v>26</v>
      </c>
      <c r="E11" s="34" t="s">
        <v>49</v>
      </c>
      <c r="F11" s="9">
        <v>14</v>
      </c>
      <c r="G11" s="9"/>
      <c r="H11" s="9">
        <v>0</v>
      </c>
      <c r="I11" s="9"/>
      <c r="J11" s="9">
        <f>IF(SUM(F11:I11)=0,"",SUM(F11:I11))</f>
        <v>14</v>
      </c>
      <c r="K11" s="9">
        <f>IF(J11="",0,J11)</f>
        <v>14</v>
      </c>
      <c r="L11" s="43">
        <v>17</v>
      </c>
      <c r="M11" s="46"/>
      <c r="N11" s="44">
        <v>17</v>
      </c>
      <c r="O11" s="46"/>
      <c r="P11" s="44">
        <f>IF(SUM(L11:O11)=0,"",SUM(L11:O11))</f>
        <v>34</v>
      </c>
      <c r="Q11" s="45">
        <f>IF(P11="",0,P11)</f>
        <v>34</v>
      </c>
      <c r="R11" s="9">
        <v>18</v>
      </c>
      <c r="S11" s="9"/>
      <c r="T11" s="9">
        <v>20</v>
      </c>
      <c r="U11" s="9"/>
      <c r="V11" s="9">
        <f>IF(SUM(R11:U11)=0,"",SUM(R11:U11))</f>
        <v>38</v>
      </c>
      <c r="W11" s="9">
        <f>IF(V11="",0,V11)</f>
        <v>38</v>
      </c>
      <c r="X11" s="43">
        <v>19</v>
      </c>
      <c r="Y11" s="44"/>
      <c r="Z11" s="44">
        <v>19</v>
      </c>
      <c r="AA11" s="44"/>
      <c r="AB11" s="44">
        <f>IF(SUM(X11:AA11)=0,"",SUM(X11:AA11))</f>
        <v>38</v>
      </c>
      <c r="AC11" s="45">
        <f>IF(AB11="",0,AB11*1.5)</f>
        <v>57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9">
        <f>K11+Q11+W11+AC11+AI11</f>
        <v>143</v>
      </c>
    </row>
    <row r="12" spans="1:36" ht="15.75">
      <c r="A12" s="10">
        <v>8</v>
      </c>
      <c r="B12" s="23">
        <v>122</v>
      </c>
      <c r="C12" s="28" t="s">
        <v>58</v>
      </c>
      <c r="D12" s="37" t="s">
        <v>29</v>
      </c>
      <c r="E12" s="34" t="s">
        <v>46</v>
      </c>
      <c r="F12" s="9">
        <v>22</v>
      </c>
      <c r="G12" s="9"/>
      <c r="H12" s="9">
        <v>18</v>
      </c>
      <c r="I12" s="9"/>
      <c r="J12" s="9">
        <f>IF(SUM(F12:I12)=0,"",SUM(F12:I12))</f>
        <v>40</v>
      </c>
      <c r="K12" s="9">
        <f>IF(J12="",0,J12)</f>
        <v>40</v>
      </c>
      <c r="L12" s="43">
        <v>22</v>
      </c>
      <c r="M12" s="46"/>
      <c r="N12" s="44">
        <v>32</v>
      </c>
      <c r="O12" s="46"/>
      <c r="P12" s="44">
        <f>IF(SUM(L12:O12)=0,"",SUM(L12:O12))</f>
        <v>54</v>
      </c>
      <c r="Q12" s="45">
        <f>IF(P12="",0,P12)</f>
        <v>54</v>
      </c>
      <c r="R12" s="9">
        <v>20</v>
      </c>
      <c r="S12" s="9"/>
      <c r="T12" s="9">
        <v>22</v>
      </c>
      <c r="U12" s="9"/>
      <c r="V12" s="9">
        <f>IF(SUM(R12:U12)=0,"",SUM(R12:U12))</f>
        <v>42</v>
      </c>
      <c r="W12" s="9">
        <f>IF(V12="",0,V12)</f>
        <v>42</v>
      </c>
      <c r="X12" s="43"/>
      <c r="Y12" s="44"/>
      <c r="Z12" s="44"/>
      <c r="AA12" s="44"/>
      <c r="AB12" s="44" t="str">
        <f>IF(SUM(X12:AA12)=0,"",SUM(X12:AA12))</f>
        <v/>
      </c>
      <c r="AC12" s="45">
        <f>IF(AB12="",0,AB12*1.5)</f>
        <v>0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9">
        <f>K12+Q12+W12+AC12+AI12</f>
        <v>136</v>
      </c>
    </row>
    <row r="13" spans="1:36" ht="15.75">
      <c r="A13" s="10">
        <v>9</v>
      </c>
      <c r="B13" s="25">
        <v>109</v>
      </c>
      <c r="C13" s="29" t="s">
        <v>38</v>
      </c>
      <c r="D13" s="38" t="s">
        <v>27</v>
      </c>
      <c r="E13" s="32" t="s">
        <v>49</v>
      </c>
      <c r="F13" s="9">
        <v>15</v>
      </c>
      <c r="G13" s="9"/>
      <c r="H13" s="9">
        <v>0</v>
      </c>
      <c r="I13" s="9"/>
      <c r="J13" s="9">
        <f>IF(SUM(F13:I13)=0,"",SUM(F13:I13))</f>
        <v>15</v>
      </c>
      <c r="K13" s="9">
        <f>IF(J13="",0,J13)</f>
        <v>15</v>
      </c>
      <c r="L13" s="43">
        <v>16</v>
      </c>
      <c r="M13" s="46"/>
      <c r="N13" s="44">
        <v>0</v>
      </c>
      <c r="O13" s="46"/>
      <c r="P13" s="44">
        <f>IF(SUM(L13:O13)=0,"",SUM(L13:O13))</f>
        <v>16</v>
      </c>
      <c r="Q13" s="45">
        <f>IF(P13="",0,P13)</f>
        <v>16</v>
      </c>
      <c r="R13" s="9">
        <v>17</v>
      </c>
      <c r="S13" s="9"/>
      <c r="T13" s="9">
        <v>0</v>
      </c>
      <c r="U13" s="9"/>
      <c r="V13" s="9">
        <f>IF(SUM(R13:U13)=0,"",SUM(R13:U13))</f>
        <v>17</v>
      </c>
      <c r="W13" s="9">
        <f>IF(V13="",0,V13)</f>
        <v>17</v>
      </c>
      <c r="X13" s="43">
        <v>18</v>
      </c>
      <c r="Y13" s="44"/>
      <c r="Z13" s="44">
        <v>18</v>
      </c>
      <c r="AA13" s="44"/>
      <c r="AB13" s="44">
        <f>IF(SUM(X13:AA13)=0,"",SUM(X13:AA13))</f>
        <v>36</v>
      </c>
      <c r="AC13" s="45">
        <f>IF(AB13="",0,AB13*1.5)</f>
        <v>54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9">
        <f>K13+Q13+W13+AC13+AI13</f>
        <v>102</v>
      </c>
    </row>
    <row r="14" spans="1:36" ht="15.75">
      <c r="A14" s="10">
        <v>10</v>
      </c>
      <c r="B14" s="23">
        <v>141</v>
      </c>
      <c r="C14" s="31" t="s">
        <v>44</v>
      </c>
      <c r="D14" s="38" t="s">
        <v>34</v>
      </c>
      <c r="E14" s="32" t="s">
        <v>52</v>
      </c>
      <c r="F14" s="9">
        <v>20</v>
      </c>
      <c r="G14" s="9"/>
      <c r="H14" s="9">
        <v>22</v>
      </c>
      <c r="I14" s="9"/>
      <c r="J14" s="9">
        <f>IF(SUM(F14:I14)=0,"",SUM(F14:I14))</f>
        <v>42</v>
      </c>
      <c r="K14" s="9">
        <f>IF(J14="",0,J14)</f>
        <v>42</v>
      </c>
      <c r="L14" s="43">
        <v>0</v>
      </c>
      <c r="M14" s="46"/>
      <c r="N14" s="44">
        <v>0</v>
      </c>
      <c r="O14" s="46"/>
      <c r="P14" s="44" t="str">
        <f>IF(SUM(L14:O14)=0,"",SUM(L14:O14))</f>
        <v/>
      </c>
      <c r="Q14" s="45">
        <f>IF(P14="",0,P14)</f>
        <v>0</v>
      </c>
      <c r="R14" s="9">
        <v>22</v>
      </c>
      <c r="S14" s="9"/>
      <c r="T14" s="9">
        <v>26</v>
      </c>
      <c r="U14" s="9"/>
      <c r="V14" s="9">
        <f>IF(SUM(R14:U14)=0,"",SUM(R14:U14))</f>
        <v>48</v>
      </c>
      <c r="W14" s="9">
        <f>IF(V14="",0,V14)</f>
        <v>48</v>
      </c>
      <c r="X14" s="43"/>
      <c r="Y14" s="44"/>
      <c r="Z14" s="44"/>
      <c r="AA14" s="44"/>
      <c r="AB14" s="44" t="str">
        <f>IF(SUM(X14:AA14)=0,"",SUM(X14:AA14))</f>
        <v/>
      </c>
      <c r="AC14" s="45">
        <f>IF(AB14="",0,AB14*1.5)</f>
        <v>0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9">
        <f>K14+Q14+W14+AC14+AI14</f>
        <v>90</v>
      </c>
    </row>
    <row r="15" spans="1:36" ht="15.75">
      <c r="A15" s="10">
        <v>11</v>
      </c>
      <c r="B15" s="23">
        <v>117</v>
      </c>
      <c r="C15" s="28" t="s">
        <v>39</v>
      </c>
      <c r="D15" s="37" t="s">
        <v>28</v>
      </c>
      <c r="E15" s="34" t="s">
        <v>50</v>
      </c>
      <c r="F15" s="9">
        <v>17</v>
      </c>
      <c r="G15" s="9"/>
      <c r="H15" s="9">
        <v>26</v>
      </c>
      <c r="I15" s="9"/>
      <c r="J15" s="9">
        <f>IF(SUM(F15:I15)=0,"",SUM(F15:I15))</f>
        <v>43</v>
      </c>
      <c r="K15" s="9">
        <f>IF(J15="",0,J15)</f>
        <v>43</v>
      </c>
      <c r="L15" s="43">
        <v>20</v>
      </c>
      <c r="M15" s="46"/>
      <c r="N15" s="44">
        <v>18</v>
      </c>
      <c r="O15" s="46"/>
      <c r="P15" s="44">
        <f>IF(SUM(L15:O15)=0,"",SUM(L15:O15))</f>
        <v>38</v>
      </c>
      <c r="Q15" s="45">
        <f>IF(P15="",0,P15)</f>
        <v>38</v>
      </c>
      <c r="R15" s="9"/>
      <c r="S15" s="9"/>
      <c r="T15" s="9"/>
      <c r="U15" s="9"/>
      <c r="V15" s="9" t="str">
        <f>IF(SUM(R15:U15)=0,"",SUM(R15:U15))</f>
        <v/>
      </c>
      <c r="W15" s="9">
        <f>IF(V15="",0,V15)</f>
        <v>0</v>
      </c>
      <c r="X15" s="43"/>
      <c r="Y15" s="44"/>
      <c r="Z15" s="44"/>
      <c r="AA15" s="44"/>
      <c r="AB15" s="44" t="str">
        <f>IF(SUM(X15:AA15)=0,"",SUM(X15:AA15))</f>
        <v/>
      </c>
      <c r="AC15" s="45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9">
        <f>K15+Q15+W15+AC15+AI15</f>
        <v>81</v>
      </c>
    </row>
    <row r="16" spans="1:36" ht="15.75">
      <c r="A16" s="10">
        <v>12</v>
      </c>
      <c r="B16" s="27">
        <v>100</v>
      </c>
      <c r="C16" s="59" t="s">
        <v>62</v>
      </c>
      <c r="D16" s="53" t="s">
        <v>61</v>
      </c>
      <c r="E16" s="33" t="s">
        <v>48</v>
      </c>
      <c r="F16" s="9"/>
      <c r="G16" s="9"/>
      <c r="H16" s="9"/>
      <c r="I16" s="9"/>
      <c r="J16" s="9" t="str">
        <f>IF(SUM(F16:I16)=0,"",SUM(F16:I16))</f>
        <v/>
      </c>
      <c r="K16" s="9">
        <f>IF(J16="",0,J16)</f>
        <v>0</v>
      </c>
      <c r="L16" s="43"/>
      <c r="M16" s="21"/>
      <c r="N16" s="19"/>
      <c r="O16" s="19"/>
      <c r="P16" s="19" t="str">
        <f>IF(SUM(L16:O16)=0,"",SUM(L16:O16))</f>
        <v/>
      </c>
      <c r="Q16" s="45">
        <f>IF(P16="",0,P16)</f>
        <v>0</v>
      </c>
      <c r="R16" s="9"/>
      <c r="S16" s="9"/>
      <c r="T16" s="9"/>
      <c r="U16" s="9"/>
      <c r="V16" s="9" t="str">
        <f>IF(SUM(R16:U16)=0,"",SUM(R16:U16))</f>
        <v/>
      </c>
      <c r="W16" s="9">
        <f>IF(V16="",0,V16)</f>
        <v>0</v>
      </c>
      <c r="X16" s="43">
        <v>32</v>
      </c>
      <c r="Y16" s="19"/>
      <c r="Z16" s="19">
        <v>22</v>
      </c>
      <c r="AA16" s="19"/>
      <c r="AB16" s="19">
        <f>IF(SUM(X16:AA16)=0,"",SUM(X16:AA16))</f>
        <v>54</v>
      </c>
      <c r="AC16" s="45">
        <f>IF(AB16="",0,AB16*1.5)</f>
        <v>81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9">
        <f>K16+Q16+W16+AC16+AI16</f>
        <v>81</v>
      </c>
    </row>
    <row r="17" spans="1:36" ht="15.75">
      <c r="A17" s="10">
        <v>13</v>
      </c>
      <c r="B17" s="23">
        <v>125</v>
      </c>
      <c r="C17" s="56" t="s">
        <v>40</v>
      </c>
      <c r="D17" s="37" t="s">
        <v>30</v>
      </c>
      <c r="E17" s="60" t="s">
        <v>48</v>
      </c>
      <c r="F17" s="52">
        <v>18</v>
      </c>
      <c r="G17" s="9"/>
      <c r="H17" s="9">
        <v>17</v>
      </c>
      <c r="I17" s="9"/>
      <c r="J17" s="9">
        <f>IF(SUM(F17:I17)=0,"",SUM(F17:I17))</f>
        <v>35</v>
      </c>
      <c r="K17" s="9">
        <f>IF(J17="",0,J17)</f>
        <v>35</v>
      </c>
      <c r="L17" s="43">
        <v>19</v>
      </c>
      <c r="M17" s="46"/>
      <c r="N17" s="44">
        <v>20</v>
      </c>
      <c r="O17" s="46"/>
      <c r="P17" s="44">
        <f>IF(SUM(L17:O17)=0,"",SUM(L17:O17))</f>
        <v>39</v>
      </c>
      <c r="Q17" s="19">
        <f>IF(P17="",0,P17)</f>
        <v>39</v>
      </c>
      <c r="R17" s="52"/>
      <c r="S17" s="9"/>
      <c r="T17" s="9"/>
      <c r="U17" s="9"/>
      <c r="V17" s="9" t="str">
        <f>IF(SUM(R17:U17)=0,"",SUM(R17:U17))</f>
        <v/>
      </c>
      <c r="W17" s="9">
        <f>IF(V17="",0,V17)</f>
        <v>0</v>
      </c>
      <c r="X17" s="43"/>
      <c r="Y17" s="44"/>
      <c r="Z17" s="44"/>
      <c r="AA17" s="44"/>
      <c r="AB17" s="44" t="str">
        <f>IF(SUM(X17:AA17)=0,"",SUM(X17:AA17))</f>
        <v/>
      </c>
      <c r="AC17" s="19">
        <f>IF(AB17="",0,AB17*1.5)</f>
        <v>0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9">
        <f>K17+Q17+W17+AC17+AI17</f>
        <v>74</v>
      </c>
    </row>
    <row r="18" spans="1:36" ht="15.75">
      <c r="B18" s="23">
        <v>129</v>
      </c>
      <c r="C18" s="58" t="s">
        <v>41</v>
      </c>
      <c r="D18" s="37" t="s">
        <v>31</v>
      </c>
      <c r="E18" s="62" t="s">
        <v>50</v>
      </c>
      <c r="F18" s="52">
        <v>16</v>
      </c>
      <c r="G18" s="9"/>
      <c r="H18" s="9">
        <v>16</v>
      </c>
      <c r="I18" s="9"/>
      <c r="J18" s="9">
        <f>IF(SUM(F18:I18)=0,"",SUM(F18:I18))</f>
        <v>32</v>
      </c>
      <c r="K18" s="9">
        <f>IF(J18="",0,J18)</f>
        <v>32</v>
      </c>
      <c r="L18" s="43">
        <v>0</v>
      </c>
      <c r="M18" s="46"/>
      <c r="N18" s="44">
        <v>0</v>
      </c>
      <c r="O18" s="46"/>
      <c r="P18" s="44" t="str">
        <f>IF(SUM(L18:O18)=0,"",SUM(L18:O18))</f>
        <v/>
      </c>
      <c r="Q18" s="19">
        <f>IF(P18="",0,P18)</f>
        <v>0</v>
      </c>
      <c r="R18" s="52"/>
      <c r="S18" s="9"/>
      <c r="T18" s="9"/>
      <c r="U18" s="9"/>
      <c r="V18" s="9" t="str">
        <f>IF(SUM(R18:U18)=0,"",SUM(R18:U18))</f>
        <v/>
      </c>
      <c r="W18" s="9">
        <f>IF(V18="",0,V18)</f>
        <v>0</v>
      </c>
      <c r="X18" s="43"/>
      <c r="Y18" s="44"/>
      <c r="Z18" s="44"/>
      <c r="AA18" s="44"/>
      <c r="AB18" s="44" t="str">
        <f>IF(SUM(X18:AA18)=0,"",SUM(X18:AA18))</f>
        <v/>
      </c>
      <c r="AC18" s="19">
        <f>IF(AB18="",0,AB18*1.5)</f>
        <v>0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9">
        <f>K18+Q18+W18+AC18+AI18</f>
        <v>32</v>
      </c>
    </row>
    <row r="19" spans="1:36" ht="15.75" hidden="1">
      <c r="F19" s="9"/>
      <c r="G19" s="9"/>
      <c r="H19" s="9"/>
      <c r="I19" s="9" t="s">
        <v>53</v>
      </c>
      <c r="J19" s="9" t="str">
        <f t="shared" ref="J17:J45" si="0">IF(SUM(F19:I19)=0,"",SUM(F19:I19))</f>
        <v/>
      </c>
      <c r="K19" s="9">
        <f t="shared" ref="K17:K45" si="1">IF(J19="",0,J19)</f>
        <v>0</v>
      </c>
      <c r="L19" s="43"/>
      <c r="M19" s="19"/>
      <c r="N19" s="19" t="s">
        <v>53</v>
      </c>
      <c r="O19" s="19"/>
      <c r="P19" s="19" t="str">
        <f t="shared" ref="P17:P45" si="2">IF(SUM(L19:O19)=0,"",SUM(L19:O19))</f>
        <v/>
      </c>
      <c r="Q19" s="19">
        <f t="shared" ref="Q17:Q45" si="3">IF(P19="",0,P19)</f>
        <v>0</v>
      </c>
      <c r="R19" s="9"/>
      <c r="S19" s="9"/>
      <c r="T19" s="9"/>
      <c r="U19" s="9"/>
      <c r="V19" s="9" t="str">
        <f t="shared" ref="V17:V45" si="4">IF(SUM(R19:U19)=0,"",SUM(R19:U19))</f>
        <v/>
      </c>
      <c r="W19" s="9">
        <f t="shared" ref="W17:W45" si="5">IF(V19="",0,V19)</f>
        <v>0</v>
      </c>
      <c r="X19" s="19"/>
      <c r="Y19" s="19"/>
      <c r="Z19" s="19"/>
      <c r="AA19" s="19"/>
      <c r="AB19" s="19" t="str">
        <f t="shared" ref="AB17:AB45" si="6">IF(SUM(X19:AA19)=0,"",SUM(X19:AA19))</f>
        <v/>
      </c>
      <c r="AC19" s="19">
        <f t="shared" ref="AC17:AC45" si="7">IF(AB19="",0,AB19*1.5)</f>
        <v>0</v>
      </c>
      <c r="AD19" s="9"/>
      <c r="AE19" s="9"/>
      <c r="AF19" s="9"/>
      <c r="AG19" s="9"/>
      <c r="AH19" s="9" t="str">
        <f t="shared" ref="AH17:AH45" si="8">IF(SUM(AD19:AG19)=0,"",SUM(AD19:AG19))</f>
        <v/>
      </c>
      <c r="AI19" s="9">
        <f t="shared" ref="AI17:AI45" si="9">IF(AH19="",0,AH19*2)</f>
        <v>0</v>
      </c>
      <c r="AJ19" s="49">
        <f t="shared" ref="AJ17:AJ49" si="10">K19+Q19+W19+AC19+AI19</f>
        <v>0</v>
      </c>
    </row>
    <row r="20" spans="1:36" ht="15.75" hidden="1">
      <c r="A20" s="16"/>
      <c r="B20" s="13"/>
      <c r="C20" s="13"/>
      <c r="D20" s="11"/>
      <c r="E20" s="9"/>
      <c r="F20" s="9"/>
      <c r="G20" s="9"/>
      <c r="H20" s="9"/>
      <c r="I20" s="9"/>
      <c r="J20" s="9" t="str">
        <f t="shared" si="0"/>
        <v/>
      </c>
      <c r="K20" s="9">
        <f t="shared" si="1"/>
        <v>0</v>
      </c>
      <c r="L20" s="19"/>
      <c r="M20" s="19"/>
      <c r="N20" s="19"/>
      <c r="O20" s="19"/>
      <c r="P20" s="19" t="str">
        <f t="shared" si="2"/>
        <v/>
      </c>
      <c r="Q20" s="19">
        <f t="shared" si="3"/>
        <v>0</v>
      </c>
      <c r="R20" s="9"/>
      <c r="S20" s="9"/>
      <c r="T20" s="9"/>
      <c r="U20" s="9"/>
      <c r="V20" s="9" t="str">
        <f t="shared" si="4"/>
        <v/>
      </c>
      <c r="W20" s="9">
        <f t="shared" si="5"/>
        <v>0</v>
      </c>
      <c r="X20" s="19"/>
      <c r="Y20" s="19"/>
      <c r="Z20" s="19"/>
      <c r="AA20" s="19"/>
      <c r="AB20" s="19" t="str">
        <f t="shared" si="6"/>
        <v/>
      </c>
      <c r="AC20" s="19">
        <f t="shared" si="7"/>
        <v>0</v>
      </c>
      <c r="AD20" s="9"/>
      <c r="AE20" s="9"/>
      <c r="AF20" s="9"/>
      <c r="AG20" s="9"/>
      <c r="AH20" s="9" t="str">
        <f t="shared" si="8"/>
        <v/>
      </c>
      <c r="AI20" s="9">
        <f t="shared" si="9"/>
        <v>0</v>
      </c>
      <c r="AJ20" s="49">
        <f t="shared" si="10"/>
        <v>0</v>
      </c>
    </row>
    <row r="21" spans="1:36" ht="15.75" hidden="1">
      <c r="A21" s="10"/>
      <c r="B21" s="13"/>
      <c r="C21" s="13"/>
      <c r="D21" s="11"/>
      <c r="F21" s="9"/>
      <c r="G21" s="9"/>
      <c r="H21" s="9"/>
      <c r="I21" s="9"/>
      <c r="J21" s="9" t="str">
        <f t="shared" si="0"/>
        <v/>
      </c>
      <c r="K21" s="9">
        <f t="shared" si="1"/>
        <v>0</v>
      </c>
      <c r="L21" s="19"/>
      <c r="M21" s="19"/>
      <c r="N21" s="19"/>
      <c r="O21" s="19"/>
      <c r="P21" s="19" t="str">
        <f t="shared" si="2"/>
        <v/>
      </c>
      <c r="Q21" s="19">
        <f t="shared" si="3"/>
        <v>0</v>
      </c>
      <c r="R21" s="9"/>
      <c r="S21" s="9"/>
      <c r="T21" s="9"/>
      <c r="U21" s="9"/>
      <c r="V21" s="9" t="str">
        <f t="shared" si="4"/>
        <v/>
      </c>
      <c r="W21" s="9">
        <f t="shared" si="5"/>
        <v>0</v>
      </c>
      <c r="X21" s="19"/>
      <c r="Y21" s="19"/>
      <c r="Z21" s="19"/>
      <c r="AA21" s="19"/>
      <c r="AB21" s="19" t="str">
        <f t="shared" si="6"/>
        <v/>
      </c>
      <c r="AC21" s="19">
        <f t="shared" si="7"/>
        <v>0</v>
      </c>
      <c r="AD21" s="9"/>
      <c r="AE21" s="9"/>
      <c r="AF21" s="9"/>
      <c r="AG21" s="9"/>
      <c r="AH21" s="9" t="str">
        <f t="shared" si="8"/>
        <v/>
      </c>
      <c r="AI21" s="9">
        <f t="shared" si="9"/>
        <v>0</v>
      </c>
      <c r="AJ21" s="49">
        <f t="shared" si="10"/>
        <v>0</v>
      </c>
    </row>
    <row r="22" spans="1:36" ht="15.75" hidden="1">
      <c r="A22" s="16"/>
      <c r="B22" s="13"/>
      <c r="C22" s="13"/>
      <c r="D22" s="11"/>
      <c r="F22" s="9"/>
      <c r="G22" s="9" t="s">
        <v>54</v>
      </c>
      <c r="H22" s="9"/>
      <c r="I22" s="9"/>
      <c r="J22" s="9" t="str">
        <f t="shared" si="0"/>
        <v/>
      </c>
      <c r="K22" s="9">
        <f t="shared" si="1"/>
        <v>0</v>
      </c>
      <c r="L22" s="19"/>
      <c r="M22" s="19"/>
      <c r="N22" s="19"/>
      <c r="O22" s="19"/>
      <c r="P22" s="19" t="str">
        <f t="shared" si="2"/>
        <v/>
      </c>
      <c r="Q22" s="19">
        <f t="shared" si="3"/>
        <v>0</v>
      </c>
      <c r="R22" s="9"/>
      <c r="S22" s="9"/>
      <c r="T22" s="9"/>
      <c r="U22" s="9"/>
      <c r="V22" s="9" t="str">
        <f t="shared" si="4"/>
        <v/>
      </c>
      <c r="W22" s="9">
        <f t="shared" si="5"/>
        <v>0</v>
      </c>
      <c r="X22" s="19"/>
      <c r="Y22" s="19"/>
      <c r="Z22" s="19"/>
      <c r="AA22" s="19"/>
      <c r="AB22" s="19" t="str">
        <f t="shared" si="6"/>
        <v/>
      </c>
      <c r="AC22" s="19">
        <f t="shared" si="7"/>
        <v>0</v>
      </c>
      <c r="AD22" s="9"/>
      <c r="AE22" s="9"/>
      <c r="AF22" s="9"/>
      <c r="AG22" s="9"/>
      <c r="AH22" s="9" t="str">
        <f t="shared" si="8"/>
        <v/>
      </c>
      <c r="AI22" s="9">
        <f t="shared" si="9"/>
        <v>0</v>
      </c>
      <c r="AJ22" s="12">
        <f t="shared" si="10"/>
        <v>0</v>
      </c>
    </row>
    <row r="23" spans="1:36" ht="15.75" hidden="1">
      <c r="A23" s="16"/>
      <c r="B23" s="13"/>
      <c r="C23" s="13"/>
      <c r="D23" s="11"/>
      <c r="F23" s="9"/>
      <c r="G23" s="9"/>
      <c r="H23" s="9"/>
      <c r="I23" s="9"/>
      <c r="J23" s="9" t="str">
        <f t="shared" si="0"/>
        <v/>
      </c>
      <c r="K23" s="9">
        <f t="shared" si="1"/>
        <v>0</v>
      </c>
      <c r="L23" s="19"/>
      <c r="M23" s="19"/>
      <c r="N23" s="19"/>
      <c r="O23" s="19"/>
      <c r="P23" s="19" t="str">
        <f t="shared" si="2"/>
        <v/>
      </c>
      <c r="Q23" s="19">
        <f t="shared" si="3"/>
        <v>0</v>
      </c>
      <c r="R23" s="9"/>
      <c r="S23" s="9"/>
      <c r="T23" s="9"/>
      <c r="U23" s="9"/>
      <c r="V23" s="9" t="str">
        <f t="shared" si="4"/>
        <v/>
      </c>
      <c r="W23" s="9">
        <f t="shared" si="5"/>
        <v>0</v>
      </c>
      <c r="X23" s="19"/>
      <c r="Y23" s="19"/>
      <c r="Z23" s="19"/>
      <c r="AA23" s="19"/>
      <c r="AB23" s="19" t="str">
        <f t="shared" si="6"/>
        <v/>
      </c>
      <c r="AC23" s="19">
        <f t="shared" si="7"/>
        <v>0</v>
      </c>
      <c r="AD23" s="9"/>
      <c r="AE23" s="9"/>
      <c r="AF23" s="9"/>
      <c r="AG23" s="9"/>
      <c r="AH23" s="9" t="str">
        <f t="shared" si="8"/>
        <v/>
      </c>
      <c r="AI23" s="9">
        <f t="shared" si="9"/>
        <v>0</v>
      </c>
      <c r="AJ23" s="12">
        <f t="shared" si="10"/>
        <v>0</v>
      </c>
    </row>
    <row r="24" spans="1:36" ht="15.75" hidden="1">
      <c r="A24" s="16"/>
      <c r="B24" s="13"/>
      <c r="C24" s="13"/>
      <c r="D24" s="11"/>
      <c r="F24" s="9"/>
      <c r="G24" s="9"/>
      <c r="H24" s="9"/>
      <c r="I24" s="9"/>
      <c r="J24" s="9" t="str">
        <f t="shared" si="0"/>
        <v/>
      </c>
      <c r="K24" s="9">
        <f t="shared" si="1"/>
        <v>0</v>
      </c>
      <c r="L24" s="19"/>
      <c r="M24" s="19"/>
      <c r="N24" s="19"/>
      <c r="O24" s="19"/>
      <c r="P24" s="19" t="str">
        <f t="shared" si="2"/>
        <v/>
      </c>
      <c r="Q24" s="19">
        <f t="shared" si="3"/>
        <v>0</v>
      </c>
      <c r="R24" s="9"/>
      <c r="S24" s="9"/>
      <c r="T24" s="9"/>
      <c r="U24" s="9"/>
      <c r="V24" s="9" t="str">
        <f t="shared" si="4"/>
        <v/>
      </c>
      <c r="W24" s="9">
        <f t="shared" si="5"/>
        <v>0</v>
      </c>
      <c r="X24" s="19"/>
      <c r="Y24" s="19"/>
      <c r="Z24" s="19"/>
      <c r="AA24" s="19"/>
      <c r="AB24" s="19" t="str">
        <f t="shared" si="6"/>
        <v/>
      </c>
      <c r="AC24" s="19">
        <f t="shared" si="7"/>
        <v>0</v>
      </c>
      <c r="AD24" s="9"/>
      <c r="AE24" s="9"/>
      <c r="AF24" s="9"/>
      <c r="AG24" s="9"/>
      <c r="AH24" s="9" t="str">
        <f t="shared" si="8"/>
        <v/>
      </c>
      <c r="AI24" s="9">
        <f t="shared" si="9"/>
        <v>0</v>
      </c>
      <c r="AJ24" s="12">
        <f t="shared" si="10"/>
        <v>0</v>
      </c>
    </row>
    <row r="25" spans="1:36" ht="15.75" hidden="1">
      <c r="A25" s="16"/>
      <c r="B25" s="13"/>
      <c r="C25" s="13"/>
      <c r="D25" s="11"/>
      <c r="F25" s="9"/>
      <c r="G25" s="9"/>
      <c r="H25" s="9"/>
      <c r="I25" s="9"/>
      <c r="J25" s="9" t="str">
        <f t="shared" si="0"/>
        <v/>
      </c>
      <c r="K25" s="9">
        <f t="shared" si="1"/>
        <v>0</v>
      </c>
      <c r="L25" s="19"/>
      <c r="M25" s="19"/>
      <c r="N25" s="19"/>
      <c r="O25" s="19"/>
      <c r="P25" s="19" t="str">
        <f t="shared" si="2"/>
        <v/>
      </c>
      <c r="Q25" s="19">
        <f t="shared" si="3"/>
        <v>0</v>
      </c>
      <c r="R25" s="9"/>
      <c r="S25" s="9"/>
      <c r="T25" s="9"/>
      <c r="U25" s="9"/>
      <c r="V25" s="9" t="str">
        <f t="shared" si="4"/>
        <v/>
      </c>
      <c r="W25" s="9">
        <f t="shared" si="5"/>
        <v>0</v>
      </c>
      <c r="X25" s="19"/>
      <c r="Y25" s="19"/>
      <c r="Z25" s="19"/>
      <c r="AA25" s="19"/>
      <c r="AB25" s="19" t="str">
        <f t="shared" si="6"/>
        <v/>
      </c>
      <c r="AC25" s="19">
        <f t="shared" si="7"/>
        <v>0</v>
      </c>
      <c r="AD25" s="9"/>
      <c r="AE25" s="9"/>
      <c r="AF25" s="9"/>
      <c r="AG25" s="9"/>
      <c r="AH25" s="9" t="str">
        <f t="shared" si="8"/>
        <v/>
      </c>
      <c r="AI25" s="9">
        <f t="shared" si="9"/>
        <v>0</v>
      </c>
      <c r="AJ25" s="12">
        <f t="shared" si="10"/>
        <v>0</v>
      </c>
    </row>
    <row r="26" spans="1:36" ht="15.75" hidden="1">
      <c r="A26" s="10"/>
      <c r="B26" s="14"/>
      <c r="C26" s="14"/>
      <c r="D26" s="11"/>
      <c r="E26" s="9"/>
      <c r="F26" s="9"/>
      <c r="G26" s="9"/>
      <c r="H26" s="9"/>
      <c r="I26" s="9"/>
      <c r="J26" s="9" t="str">
        <f t="shared" si="0"/>
        <v/>
      </c>
      <c r="K26" s="9">
        <f t="shared" si="1"/>
        <v>0</v>
      </c>
      <c r="L26" s="19"/>
      <c r="M26" s="19"/>
      <c r="N26" s="19"/>
      <c r="O26" s="19"/>
      <c r="P26" s="19" t="str">
        <f t="shared" si="2"/>
        <v/>
      </c>
      <c r="Q26" s="19">
        <f t="shared" si="3"/>
        <v>0</v>
      </c>
      <c r="R26" s="9"/>
      <c r="S26" s="9"/>
      <c r="T26" s="9"/>
      <c r="U26" s="9"/>
      <c r="V26" s="9" t="str">
        <f t="shared" si="4"/>
        <v/>
      </c>
      <c r="W26" s="9">
        <f t="shared" si="5"/>
        <v>0</v>
      </c>
      <c r="X26" s="19"/>
      <c r="Y26" s="19"/>
      <c r="Z26" s="19"/>
      <c r="AA26" s="19"/>
      <c r="AB26" s="19" t="str">
        <f t="shared" si="6"/>
        <v/>
      </c>
      <c r="AC26" s="19">
        <f t="shared" si="7"/>
        <v>0</v>
      </c>
      <c r="AD26" s="9"/>
      <c r="AE26" s="9"/>
      <c r="AF26" s="9"/>
      <c r="AG26" s="9"/>
      <c r="AH26" s="9" t="str">
        <f t="shared" si="8"/>
        <v/>
      </c>
      <c r="AI26" s="9">
        <f t="shared" si="9"/>
        <v>0</v>
      </c>
      <c r="AJ26" s="12">
        <f t="shared" si="10"/>
        <v>0</v>
      </c>
    </row>
    <row r="27" spans="1:36" ht="15.75" hidden="1">
      <c r="A27" s="16"/>
      <c r="B27" s="13"/>
      <c r="C27" s="13"/>
      <c r="D27" s="11"/>
      <c r="F27" s="9"/>
      <c r="G27" s="9"/>
      <c r="H27" s="9"/>
      <c r="I27" s="9"/>
      <c r="J27" s="9" t="str">
        <f t="shared" si="0"/>
        <v/>
      </c>
      <c r="K27" s="9">
        <f t="shared" si="1"/>
        <v>0</v>
      </c>
      <c r="L27" s="19"/>
      <c r="M27" s="19"/>
      <c r="N27" s="19"/>
      <c r="O27" s="19"/>
      <c r="P27" s="19" t="str">
        <f t="shared" si="2"/>
        <v/>
      </c>
      <c r="Q27" s="19">
        <f t="shared" si="3"/>
        <v>0</v>
      </c>
      <c r="R27" s="9"/>
      <c r="S27" s="9"/>
      <c r="T27" s="9"/>
      <c r="U27" s="9"/>
      <c r="V27" s="9" t="str">
        <f t="shared" si="4"/>
        <v/>
      </c>
      <c r="W27" s="9">
        <f t="shared" si="5"/>
        <v>0</v>
      </c>
      <c r="X27" s="19"/>
      <c r="Y27" s="19"/>
      <c r="Z27" s="19"/>
      <c r="AA27" s="19"/>
      <c r="AB27" s="19" t="str">
        <f t="shared" si="6"/>
        <v/>
      </c>
      <c r="AC27" s="19">
        <f t="shared" si="7"/>
        <v>0</v>
      </c>
      <c r="AD27" s="9"/>
      <c r="AE27" s="9"/>
      <c r="AF27" s="9"/>
      <c r="AG27" s="9"/>
      <c r="AH27" s="9" t="str">
        <f t="shared" si="8"/>
        <v/>
      </c>
      <c r="AI27" s="9">
        <f t="shared" si="9"/>
        <v>0</v>
      </c>
      <c r="AJ27" s="12">
        <f t="shared" si="10"/>
        <v>0</v>
      </c>
    </row>
    <row r="28" spans="1:36" ht="15.75" hidden="1">
      <c r="A28" s="16"/>
      <c r="B28" s="13"/>
      <c r="C28" s="13"/>
      <c r="D28" s="11"/>
      <c r="F28" s="9"/>
      <c r="G28" s="9"/>
      <c r="H28" s="9"/>
      <c r="I28" s="9"/>
      <c r="J28" s="9" t="str">
        <f t="shared" si="0"/>
        <v/>
      </c>
      <c r="K28" s="9">
        <f t="shared" si="1"/>
        <v>0</v>
      </c>
      <c r="L28" s="19"/>
      <c r="M28" s="19"/>
      <c r="N28" s="19"/>
      <c r="O28" s="19"/>
      <c r="P28" s="19" t="str">
        <f t="shared" si="2"/>
        <v/>
      </c>
      <c r="Q28" s="19">
        <f t="shared" si="3"/>
        <v>0</v>
      </c>
      <c r="R28" s="9"/>
      <c r="S28" s="9"/>
      <c r="T28" s="9"/>
      <c r="U28" s="9"/>
      <c r="V28" s="9" t="str">
        <f t="shared" si="4"/>
        <v/>
      </c>
      <c r="W28" s="9">
        <f t="shared" si="5"/>
        <v>0</v>
      </c>
      <c r="X28" s="19"/>
      <c r="Y28" s="19"/>
      <c r="Z28" s="19"/>
      <c r="AA28" s="19"/>
      <c r="AB28" s="19" t="str">
        <f t="shared" si="6"/>
        <v/>
      </c>
      <c r="AC28" s="19">
        <f t="shared" si="7"/>
        <v>0</v>
      </c>
      <c r="AD28" s="9"/>
      <c r="AE28" s="9"/>
      <c r="AF28" s="9"/>
      <c r="AG28" s="9"/>
      <c r="AH28" s="9" t="str">
        <f t="shared" si="8"/>
        <v/>
      </c>
      <c r="AI28" s="9">
        <f t="shared" si="9"/>
        <v>0</v>
      </c>
      <c r="AJ28" s="12">
        <f t="shared" si="10"/>
        <v>0</v>
      </c>
    </row>
    <row r="29" spans="1:36" ht="15.75" hidden="1">
      <c r="A29" s="16"/>
      <c r="B29" s="13"/>
      <c r="C29" s="13"/>
      <c r="D29" s="15"/>
      <c r="E29" s="9"/>
      <c r="F29" s="9"/>
      <c r="G29" s="9"/>
      <c r="H29" s="9"/>
      <c r="I29" s="9"/>
      <c r="J29" s="9" t="str">
        <f t="shared" si="0"/>
        <v/>
      </c>
      <c r="K29" s="9">
        <f t="shared" si="1"/>
        <v>0</v>
      </c>
      <c r="L29" s="19"/>
      <c r="M29" s="19"/>
      <c r="N29" s="19"/>
      <c r="O29" s="19"/>
      <c r="P29" s="19" t="str">
        <f t="shared" si="2"/>
        <v/>
      </c>
      <c r="Q29" s="19">
        <f t="shared" si="3"/>
        <v>0</v>
      </c>
      <c r="R29" s="9"/>
      <c r="S29" s="9"/>
      <c r="T29" s="9"/>
      <c r="U29" s="9"/>
      <c r="V29" s="9" t="str">
        <f t="shared" si="4"/>
        <v/>
      </c>
      <c r="W29" s="9">
        <f t="shared" si="5"/>
        <v>0</v>
      </c>
      <c r="X29" s="19"/>
      <c r="Y29" s="19"/>
      <c r="Z29" s="19"/>
      <c r="AA29" s="19"/>
      <c r="AB29" s="19" t="str">
        <f t="shared" si="6"/>
        <v/>
      </c>
      <c r="AC29" s="19">
        <f t="shared" si="7"/>
        <v>0</v>
      </c>
      <c r="AD29" s="9"/>
      <c r="AE29" s="9"/>
      <c r="AF29" s="9"/>
      <c r="AG29" s="9"/>
      <c r="AH29" s="9" t="str">
        <f t="shared" si="8"/>
        <v/>
      </c>
      <c r="AI29" s="9">
        <f t="shared" si="9"/>
        <v>0</v>
      </c>
      <c r="AJ29" s="12">
        <f t="shared" si="10"/>
        <v>0</v>
      </c>
    </row>
    <row r="30" spans="1:36" ht="15.75" hidden="1">
      <c r="B30" s="13"/>
      <c r="C30" s="13"/>
      <c r="D30" s="11"/>
      <c r="E30" s="9"/>
      <c r="F30" s="9"/>
      <c r="G30" s="9"/>
      <c r="H30" s="9"/>
      <c r="I30" s="9"/>
      <c r="J30" s="9" t="str">
        <f t="shared" si="0"/>
        <v/>
      </c>
      <c r="K30" s="9">
        <f t="shared" si="1"/>
        <v>0</v>
      </c>
      <c r="L30" s="19"/>
      <c r="M30" s="19"/>
      <c r="N30" s="19"/>
      <c r="O30" s="19"/>
      <c r="P30" s="19" t="str">
        <f t="shared" si="2"/>
        <v/>
      </c>
      <c r="Q30" s="19">
        <f t="shared" si="3"/>
        <v>0</v>
      </c>
      <c r="R30" s="9"/>
      <c r="S30" s="9"/>
      <c r="T30" s="9"/>
      <c r="U30" s="9"/>
      <c r="V30" s="9" t="str">
        <f t="shared" si="4"/>
        <v/>
      </c>
      <c r="W30" s="9">
        <f t="shared" si="5"/>
        <v>0</v>
      </c>
      <c r="X30" s="19"/>
      <c r="Y30" s="19"/>
      <c r="Z30" s="19"/>
      <c r="AA30" s="19"/>
      <c r="AB30" s="19" t="str">
        <f t="shared" si="6"/>
        <v/>
      </c>
      <c r="AC30" s="19">
        <f t="shared" si="7"/>
        <v>0</v>
      </c>
      <c r="AD30" s="9"/>
      <c r="AE30" s="9"/>
      <c r="AF30" s="9"/>
      <c r="AG30" s="9"/>
      <c r="AH30" s="9" t="str">
        <f t="shared" si="8"/>
        <v/>
      </c>
      <c r="AI30" s="9">
        <f t="shared" si="9"/>
        <v>0</v>
      </c>
      <c r="AJ30" s="12">
        <f t="shared" si="10"/>
        <v>0</v>
      </c>
    </row>
    <row r="31" spans="1:36" ht="15.75" hidden="1">
      <c r="B31" s="13"/>
      <c r="C31" s="13"/>
      <c r="D31" s="11"/>
      <c r="F31" s="9"/>
      <c r="G31" s="9"/>
      <c r="H31" s="9"/>
      <c r="I31" s="9"/>
      <c r="J31" s="9" t="str">
        <f t="shared" si="0"/>
        <v/>
      </c>
      <c r="K31" s="9">
        <f t="shared" si="1"/>
        <v>0</v>
      </c>
      <c r="L31" s="19"/>
      <c r="M31" s="19"/>
      <c r="N31" s="19"/>
      <c r="O31" s="19"/>
      <c r="P31" s="19" t="str">
        <f t="shared" si="2"/>
        <v/>
      </c>
      <c r="Q31" s="19">
        <f t="shared" si="3"/>
        <v>0</v>
      </c>
      <c r="R31" s="9"/>
      <c r="S31" s="9"/>
      <c r="T31" s="9"/>
      <c r="U31" s="9"/>
      <c r="V31" s="9" t="str">
        <f t="shared" si="4"/>
        <v/>
      </c>
      <c r="W31" s="9">
        <f t="shared" si="5"/>
        <v>0</v>
      </c>
      <c r="X31" s="19"/>
      <c r="Y31" s="19"/>
      <c r="Z31" s="19"/>
      <c r="AA31" s="19"/>
      <c r="AB31" s="19" t="str">
        <f t="shared" si="6"/>
        <v/>
      </c>
      <c r="AC31" s="19">
        <f t="shared" si="7"/>
        <v>0</v>
      </c>
      <c r="AD31" s="9"/>
      <c r="AE31" s="9"/>
      <c r="AF31" s="9"/>
      <c r="AG31" s="9"/>
      <c r="AH31" s="9" t="str">
        <f t="shared" si="8"/>
        <v/>
      </c>
      <c r="AI31" s="9">
        <f t="shared" si="9"/>
        <v>0</v>
      </c>
      <c r="AJ31" s="12">
        <f t="shared" si="10"/>
        <v>0</v>
      </c>
    </row>
    <row r="32" spans="1:36" ht="15.75" hidden="1">
      <c r="B32" s="13"/>
      <c r="C32" s="13"/>
      <c r="D32" s="11"/>
      <c r="F32" s="9"/>
      <c r="G32" s="9"/>
      <c r="H32" s="9"/>
      <c r="I32" s="9"/>
      <c r="J32" s="9" t="str">
        <f t="shared" si="0"/>
        <v/>
      </c>
      <c r="K32" s="9">
        <f t="shared" si="1"/>
        <v>0</v>
      </c>
      <c r="L32" s="19"/>
      <c r="M32" s="19"/>
      <c r="N32" s="19"/>
      <c r="O32" s="19"/>
      <c r="P32" s="19" t="str">
        <f t="shared" si="2"/>
        <v/>
      </c>
      <c r="Q32" s="19">
        <f t="shared" si="3"/>
        <v>0</v>
      </c>
      <c r="R32" s="9"/>
      <c r="S32" s="9"/>
      <c r="T32" s="9"/>
      <c r="U32" s="9"/>
      <c r="V32" s="9" t="str">
        <f t="shared" si="4"/>
        <v/>
      </c>
      <c r="W32" s="9">
        <f t="shared" si="5"/>
        <v>0</v>
      </c>
      <c r="X32" s="19"/>
      <c r="Y32" s="19"/>
      <c r="Z32" s="19"/>
      <c r="AA32" s="19"/>
      <c r="AB32" s="19" t="str">
        <f t="shared" si="6"/>
        <v/>
      </c>
      <c r="AC32" s="19">
        <f t="shared" si="7"/>
        <v>0</v>
      </c>
      <c r="AD32" s="9"/>
      <c r="AE32" s="9"/>
      <c r="AF32" s="9"/>
      <c r="AG32" s="9"/>
      <c r="AH32" s="9" t="str">
        <f t="shared" si="8"/>
        <v/>
      </c>
      <c r="AI32" s="9">
        <f t="shared" si="9"/>
        <v>0</v>
      </c>
      <c r="AJ32" s="12">
        <f t="shared" si="10"/>
        <v>0</v>
      </c>
    </row>
    <row r="33" spans="2:36" ht="15.75" hidden="1">
      <c r="B33" s="13"/>
      <c r="C33" s="13"/>
      <c r="D33" s="11"/>
      <c r="E33" s="9"/>
      <c r="F33" s="9"/>
      <c r="G33" s="9"/>
      <c r="H33" s="9"/>
      <c r="I33" s="9"/>
      <c r="J33" s="9" t="str">
        <f t="shared" si="0"/>
        <v/>
      </c>
      <c r="K33" s="9">
        <f t="shared" si="1"/>
        <v>0</v>
      </c>
      <c r="L33" s="19"/>
      <c r="M33" s="19"/>
      <c r="N33" s="19"/>
      <c r="O33" s="19"/>
      <c r="P33" s="19" t="str">
        <f t="shared" si="2"/>
        <v/>
      </c>
      <c r="Q33" s="19">
        <f t="shared" si="3"/>
        <v>0</v>
      </c>
      <c r="R33" s="9"/>
      <c r="S33" s="9"/>
      <c r="T33" s="9"/>
      <c r="U33" s="9"/>
      <c r="V33" s="9" t="str">
        <f t="shared" si="4"/>
        <v/>
      </c>
      <c r="W33" s="9">
        <f t="shared" si="5"/>
        <v>0</v>
      </c>
      <c r="X33" s="19"/>
      <c r="Y33" s="19"/>
      <c r="Z33" s="19"/>
      <c r="AA33" s="19"/>
      <c r="AB33" s="19" t="str">
        <f t="shared" si="6"/>
        <v/>
      </c>
      <c r="AC33" s="19">
        <f t="shared" si="7"/>
        <v>0</v>
      </c>
      <c r="AD33" s="9"/>
      <c r="AE33" s="9"/>
      <c r="AF33" s="9"/>
      <c r="AG33" s="9"/>
      <c r="AH33" s="9" t="str">
        <f t="shared" si="8"/>
        <v/>
      </c>
      <c r="AI33" s="9">
        <f t="shared" si="9"/>
        <v>0</v>
      </c>
      <c r="AJ33" s="12">
        <f t="shared" si="10"/>
        <v>0</v>
      </c>
    </row>
    <row r="34" spans="2:36" ht="15.75" hidden="1">
      <c r="F34" s="9"/>
      <c r="G34" s="9"/>
      <c r="H34" s="9"/>
      <c r="I34" s="9"/>
      <c r="J34" s="9" t="str">
        <f t="shared" si="0"/>
        <v/>
      </c>
      <c r="K34" s="9">
        <f t="shared" si="1"/>
        <v>0</v>
      </c>
      <c r="L34" s="19"/>
      <c r="M34" s="19"/>
      <c r="N34" s="19"/>
      <c r="O34" s="19"/>
      <c r="P34" s="19" t="str">
        <f t="shared" si="2"/>
        <v/>
      </c>
      <c r="Q34" s="19">
        <f t="shared" si="3"/>
        <v>0</v>
      </c>
      <c r="R34" s="9"/>
      <c r="S34" s="9"/>
      <c r="T34" s="9"/>
      <c r="U34" s="9"/>
      <c r="V34" s="9" t="str">
        <f t="shared" si="4"/>
        <v/>
      </c>
      <c r="W34" s="9">
        <f t="shared" si="5"/>
        <v>0</v>
      </c>
      <c r="X34" s="19"/>
      <c r="Y34" s="19"/>
      <c r="Z34" s="19"/>
      <c r="AA34" s="19"/>
      <c r="AB34" s="19" t="str">
        <f t="shared" si="6"/>
        <v/>
      </c>
      <c r="AC34" s="19">
        <f t="shared" si="7"/>
        <v>0</v>
      </c>
      <c r="AD34" s="9"/>
      <c r="AE34" s="9"/>
      <c r="AF34" s="9"/>
      <c r="AG34" s="9"/>
      <c r="AH34" s="9" t="str">
        <f t="shared" si="8"/>
        <v/>
      </c>
      <c r="AI34" s="9">
        <f t="shared" si="9"/>
        <v>0</v>
      </c>
      <c r="AJ34" s="12">
        <f t="shared" si="10"/>
        <v>0</v>
      </c>
    </row>
    <row r="35" spans="2:36" ht="15.75" hidden="1">
      <c r="J35" s="9" t="str">
        <f t="shared" si="0"/>
        <v/>
      </c>
      <c r="K35" s="9">
        <f t="shared" si="1"/>
        <v>0</v>
      </c>
      <c r="L35" s="20"/>
      <c r="M35" s="20"/>
      <c r="N35" s="20"/>
      <c r="O35" s="20"/>
      <c r="P35" s="19" t="str">
        <f t="shared" si="2"/>
        <v/>
      </c>
      <c r="Q35" s="19">
        <f t="shared" si="3"/>
        <v>0</v>
      </c>
      <c r="V35" s="9" t="str">
        <f t="shared" si="4"/>
        <v/>
      </c>
      <c r="W35" s="9">
        <f t="shared" si="5"/>
        <v>0</v>
      </c>
      <c r="X35" s="20"/>
      <c r="Y35" s="20"/>
      <c r="Z35" s="20"/>
      <c r="AA35" s="20"/>
      <c r="AB35" s="19" t="str">
        <f t="shared" si="6"/>
        <v/>
      </c>
      <c r="AC35" s="19">
        <f t="shared" si="7"/>
        <v>0</v>
      </c>
      <c r="AH35" s="9" t="str">
        <f t="shared" si="8"/>
        <v/>
      </c>
      <c r="AI35" s="9">
        <f t="shared" si="9"/>
        <v>0</v>
      </c>
      <c r="AJ35" s="12">
        <f t="shared" si="10"/>
        <v>0</v>
      </c>
    </row>
    <row r="36" spans="2:36" ht="15.75" hidden="1">
      <c r="J36" s="9" t="str">
        <f t="shared" si="0"/>
        <v/>
      </c>
      <c r="K36" s="9">
        <f t="shared" si="1"/>
        <v>0</v>
      </c>
      <c r="L36" s="20"/>
      <c r="M36" s="20"/>
      <c r="N36" s="20"/>
      <c r="O36" s="20"/>
      <c r="P36" s="19" t="str">
        <f t="shared" si="2"/>
        <v/>
      </c>
      <c r="Q36" s="19">
        <f t="shared" si="3"/>
        <v>0</v>
      </c>
      <c r="V36" s="9" t="str">
        <f t="shared" si="4"/>
        <v/>
      </c>
      <c r="W36" s="9">
        <f t="shared" si="5"/>
        <v>0</v>
      </c>
      <c r="X36" s="20"/>
      <c r="Y36" s="20"/>
      <c r="Z36" s="20"/>
      <c r="AA36" s="20"/>
      <c r="AB36" s="19" t="str">
        <f t="shared" si="6"/>
        <v/>
      </c>
      <c r="AC36" s="19">
        <f t="shared" si="7"/>
        <v>0</v>
      </c>
      <c r="AH36" s="9" t="str">
        <f t="shared" si="8"/>
        <v/>
      </c>
      <c r="AI36" s="9">
        <f t="shared" si="9"/>
        <v>0</v>
      </c>
      <c r="AJ36" s="12">
        <f t="shared" si="10"/>
        <v>0</v>
      </c>
    </row>
    <row r="37" spans="2:36" ht="15.75" hidden="1">
      <c r="J37" s="9" t="str">
        <f t="shared" si="0"/>
        <v/>
      </c>
      <c r="K37" s="9">
        <f t="shared" si="1"/>
        <v>0</v>
      </c>
      <c r="L37" s="20"/>
      <c r="M37" s="20"/>
      <c r="N37" s="20"/>
      <c r="O37" s="20"/>
      <c r="P37" s="19" t="str">
        <f t="shared" si="2"/>
        <v/>
      </c>
      <c r="Q37" s="19">
        <f t="shared" si="3"/>
        <v>0</v>
      </c>
      <c r="V37" s="9" t="str">
        <f t="shared" si="4"/>
        <v/>
      </c>
      <c r="W37" s="9">
        <f t="shared" si="5"/>
        <v>0</v>
      </c>
      <c r="X37" s="20"/>
      <c r="Y37" s="20"/>
      <c r="Z37" s="20"/>
      <c r="AA37" s="20"/>
      <c r="AB37" s="19" t="str">
        <f t="shared" si="6"/>
        <v/>
      </c>
      <c r="AC37" s="19">
        <f t="shared" si="7"/>
        <v>0</v>
      </c>
      <c r="AH37" s="9" t="str">
        <f t="shared" si="8"/>
        <v/>
      </c>
      <c r="AI37" s="9">
        <f t="shared" si="9"/>
        <v>0</v>
      </c>
      <c r="AJ37" s="12">
        <f t="shared" si="10"/>
        <v>0</v>
      </c>
    </row>
    <row r="38" spans="2:36" ht="15.75" hidden="1">
      <c r="J38" s="9" t="str">
        <f t="shared" si="0"/>
        <v/>
      </c>
      <c r="K38" s="9">
        <f t="shared" si="1"/>
        <v>0</v>
      </c>
      <c r="L38" s="20"/>
      <c r="M38" s="20"/>
      <c r="N38" s="20"/>
      <c r="O38" s="20"/>
      <c r="P38" s="19" t="str">
        <f t="shared" si="2"/>
        <v/>
      </c>
      <c r="Q38" s="19">
        <f t="shared" si="3"/>
        <v>0</v>
      </c>
      <c r="V38" s="9" t="str">
        <f t="shared" si="4"/>
        <v/>
      </c>
      <c r="W38" s="9">
        <f t="shared" si="5"/>
        <v>0</v>
      </c>
      <c r="X38" s="20"/>
      <c r="Y38" s="20"/>
      <c r="Z38" s="20"/>
      <c r="AA38" s="20"/>
      <c r="AB38" s="19" t="str">
        <f t="shared" si="6"/>
        <v/>
      </c>
      <c r="AC38" s="19">
        <f t="shared" si="7"/>
        <v>0</v>
      </c>
      <c r="AH38" s="9" t="str">
        <f t="shared" si="8"/>
        <v/>
      </c>
      <c r="AI38" s="9">
        <f t="shared" si="9"/>
        <v>0</v>
      </c>
      <c r="AJ38" s="12">
        <f t="shared" si="10"/>
        <v>0</v>
      </c>
    </row>
    <row r="39" spans="2:36" ht="15.75" hidden="1">
      <c r="J39" s="9" t="str">
        <f t="shared" si="0"/>
        <v/>
      </c>
      <c r="K39" s="9">
        <f t="shared" si="1"/>
        <v>0</v>
      </c>
      <c r="L39" s="20"/>
      <c r="M39" s="20"/>
      <c r="N39" s="20"/>
      <c r="O39" s="20"/>
      <c r="P39" s="19" t="str">
        <f t="shared" si="2"/>
        <v/>
      </c>
      <c r="Q39" s="19">
        <f t="shared" si="3"/>
        <v>0</v>
      </c>
      <c r="V39" s="9" t="str">
        <f t="shared" si="4"/>
        <v/>
      </c>
      <c r="W39" s="9">
        <f t="shared" si="5"/>
        <v>0</v>
      </c>
      <c r="X39" s="20"/>
      <c r="Y39" s="20"/>
      <c r="Z39" s="20"/>
      <c r="AA39" s="20"/>
      <c r="AB39" s="19" t="str">
        <f t="shared" si="6"/>
        <v/>
      </c>
      <c r="AC39" s="19">
        <f t="shared" si="7"/>
        <v>0</v>
      </c>
      <c r="AH39" s="9" t="str">
        <f t="shared" si="8"/>
        <v/>
      </c>
      <c r="AI39" s="9">
        <f t="shared" si="9"/>
        <v>0</v>
      </c>
      <c r="AJ39" s="12">
        <f t="shared" si="10"/>
        <v>0</v>
      </c>
    </row>
    <row r="40" spans="2:36" ht="15.75" hidden="1">
      <c r="J40" s="9" t="str">
        <f t="shared" si="0"/>
        <v/>
      </c>
      <c r="K40" s="9">
        <f t="shared" si="1"/>
        <v>0</v>
      </c>
      <c r="L40" s="20"/>
      <c r="M40" s="20"/>
      <c r="N40" s="20"/>
      <c r="O40" s="20"/>
      <c r="P40" s="19" t="str">
        <f t="shared" si="2"/>
        <v/>
      </c>
      <c r="Q40" s="19">
        <f t="shared" si="3"/>
        <v>0</v>
      </c>
      <c r="V40" s="9" t="str">
        <f t="shared" si="4"/>
        <v/>
      </c>
      <c r="W40" s="9">
        <f t="shared" si="5"/>
        <v>0</v>
      </c>
      <c r="X40" s="20"/>
      <c r="Y40" s="20"/>
      <c r="Z40" s="20"/>
      <c r="AA40" s="20"/>
      <c r="AB40" s="19" t="str">
        <f t="shared" si="6"/>
        <v/>
      </c>
      <c r="AC40" s="19">
        <f t="shared" si="7"/>
        <v>0</v>
      </c>
      <c r="AH40" s="9" t="str">
        <f t="shared" si="8"/>
        <v/>
      </c>
      <c r="AI40" s="9">
        <f t="shared" si="9"/>
        <v>0</v>
      </c>
      <c r="AJ40" s="12">
        <f t="shared" si="10"/>
        <v>0</v>
      </c>
    </row>
    <row r="41" spans="2:36" ht="15.75" hidden="1">
      <c r="J41" s="9" t="str">
        <f t="shared" si="0"/>
        <v/>
      </c>
      <c r="K41" s="9">
        <f t="shared" si="1"/>
        <v>0</v>
      </c>
      <c r="L41" s="20"/>
      <c r="M41" s="20"/>
      <c r="N41" s="20"/>
      <c r="O41" s="20"/>
      <c r="P41" s="19" t="str">
        <f t="shared" si="2"/>
        <v/>
      </c>
      <c r="Q41" s="19">
        <f t="shared" si="3"/>
        <v>0</v>
      </c>
      <c r="V41" s="9" t="str">
        <f t="shared" si="4"/>
        <v/>
      </c>
      <c r="W41" s="9">
        <f t="shared" si="5"/>
        <v>0</v>
      </c>
      <c r="X41" s="20"/>
      <c r="Y41" s="20"/>
      <c r="Z41" s="20"/>
      <c r="AA41" s="20"/>
      <c r="AB41" s="19" t="str">
        <f t="shared" si="6"/>
        <v/>
      </c>
      <c r="AC41" s="19">
        <f t="shared" si="7"/>
        <v>0</v>
      </c>
      <c r="AH41" s="9" t="str">
        <f t="shared" si="8"/>
        <v/>
      </c>
      <c r="AI41" s="9">
        <f t="shared" si="9"/>
        <v>0</v>
      </c>
      <c r="AJ41" s="12">
        <f t="shared" si="10"/>
        <v>0</v>
      </c>
    </row>
    <row r="42" spans="2:36" ht="15.75" hidden="1">
      <c r="J42" s="9" t="str">
        <f t="shared" si="0"/>
        <v/>
      </c>
      <c r="K42" s="9">
        <f t="shared" si="1"/>
        <v>0</v>
      </c>
      <c r="L42" s="20"/>
      <c r="M42" s="20"/>
      <c r="N42" s="20"/>
      <c r="O42" s="20"/>
      <c r="P42" s="19" t="str">
        <f t="shared" si="2"/>
        <v/>
      </c>
      <c r="Q42" s="19">
        <f t="shared" si="3"/>
        <v>0</v>
      </c>
      <c r="V42" s="9" t="str">
        <f t="shared" si="4"/>
        <v/>
      </c>
      <c r="W42" s="9">
        <f t="shared" si="5"/>
        <v>0</v>
      </c>
      <c r="X42" s="20"/>
      <c r="Y42" s="20"/>
      <c r="Z42" s="20"/>
      <c r="AA42" s="20"/>
      <c r="AB42" s="19" t="str">
        <f t="shared" si="6"/>
        <v/>
      </c>
      <c r="AC42" s="19">
        <f t="shared" si="7"/>
        <v>0</v>
      </c>
      <c r="AH42" s="9" t="str">
        <f t="shared" si="8"/>
        <v/>
      </c>
      <c r="AI42" s="9">
        <f t="shared" si="9"/>
        <v>0</v>
      </c>
      <c r="AJ42" s="12">
        <f t="shared" si="10"/>
        <v>0</v>
      </c>
    </row>
    <row r="43" spans="2:36" ht="15.75" hidden="1">
      <c r="J43" s="9" t="str">
        <f t="shared" si="0"/>
        <v/>
      </c>
      <c r="K43" s="9">
        <f t="shared" si="1"/>
        <v>0</v>
      </c>
      <c r="L43" s="20"/>
      <c r="M43" s="20"/>
      <c r="N43" s="20"/>
      <c r="O43" s="20"/>
      <c r="P43" s="19" t="str">
        <f t="shared" si="2"/>
        <v/>
      </c>
      <c r="Q43" s="19">
        <f t="shared" si="3"/>
        <v>0</v>
      </c>
      <c r="V43" s="9" t="str">
        <f t="shared" si="4"/>
        <v/>
      </c>
      <c r="W43" s="9">
        <f t="shared" si="5"/>
        <v>0</v>
      </c>
      <c r="X43" s="20"/>
      <c r="Y43" s="20"/>
      <c r="Z43" s="20"/>
      <c r="AA43" s="20"/>
      <c r="AB43" s="19" t="str">
        <f t="shared" si="6"/>
        <v/>
      </c>
      <c r="AC43" s="19">
        <f t="shared" si="7"/>
        <v>0</v>
      </c>
      <c r="AH43" s="9" t="str">
        <f t="shared" si="8"/>
        <v/>
      </c>
      <c r="AI43" s="9">
        <f t="shared" si="9"/>
        <v>0</v>
      </c>
      <c r="AJ43" s="12">
        <f t="shared" si="10"/>
        <v>0</v>
      </c>
    </row>
    <row r="44" spans="2:36" ht="15.75" hidden="1">
      <c r="J44" s="9" t="str">
        <f t="shared" si="0"/>
        <v/>
      </c>
      <c r="K44" s="9">
        <f t="shared" si="1"/>
        <v>0</v>
      </c>
      <c r="L44" s="20"/>
      <c r="M44" s="20"/>
      <c r="N44" s="20"/>
      <c r="O44" s="20"/>
      <c r="P44" s="19" t="str">
        <f t="shared" si="2"/>
        <v/>
      </c>
      <c r="Q44" s="19">
        <f t="shared" si="3"/>
        <v>0</v>
      </c>
      <c r="V44" s="9" t="str">
        <f t="shared" si="4"/>
        <v/>
      </c>
      <c r="W44" s="9">
        <f t="shared" si="5"/>
        <v>0</v>
      </c>
      <c r="X44" s="20"/>
      <c r="Y44" s="20"/>
      <c r="Z44" s="20"/>
      <c r="AA44" s="20"/>
      <c r="AB44" s="19" t="str">
        <f t="shared" si="6"/>
        <v/>
      </c>
      <c r="AC44" s="19">
        <f t="shared" si="7"/>
        <v>0</v>
      </c>
      <c r="AH44" s="9" t="str">
        <f t="shared" si="8"/>
        <v/>
      </c>
      <c r="AI44" s="9">
        <f t="shared" si="9"/>
        <v>0</v>
      </c>
      <c r="AJ44" s="12">
        <f t="shared" si="10"/>
        <v>0</v>
      </c>
    </row>
    <row r="45" spans="2:36" ht="15.75" hidden="1">
      <c r="J45" s="9" t="str">
        <f t="shared" si="0"/>
        <v/>
      </c>
      <c r="K45" s="9">
        <f t="shared" si="1"/>
        <v>0</v>
      </c>
      <c r="L45" s="20"/>
      <c r="M45" s="20"/>
      <c r="N45" s="20"/>
      <c r="O45" s="20"/>
      <c r="P45" s="19" t="str">
        <f t="shared" si="2"/>
        <v/>
      </c>
      <c r="Q45" s="19">
        <f t="shared" si="3"/>
        <v>0</v>
      </c>
      <c r="V45" s="9" t="str">
        <f t="shared" si="4"/>
        <v/>
      </c>
      <c r="W45" s="9">
        <f t="shared" si="5"/>
        <v>0</v>
      </c>
      <c r="X45" s="20"/>
      <c r="Y45" s="20"/>
      <c r="Z45" s="20"/>
      <c r="AA45" s="20"/>
      <c r="AB45" s="19" t="str">
        <f t="shared" si="6"/>
        <v/>
      </c>
      <c r="AC45" s="19">
        <f t="shared" si="7"/>
        <v>0</v>
      </c>
      <c r="AH45" s="9" t="str">
        <f t="shared" si="8"/>
        <v/>
      </c>
      <c r="AI45" s="9">
        <f t="shared" si="9"/>
        <v>0</v>
      </c>
      <c r="AJ45" s="12">
        <f t="shared" si="10"/>
        <v>0</v>
      </c>
    </row>
    <row r="46" spans="2:36" ht="15.75" hidden="1">
      <c r="K46" s="9">
        <f t="shared" ref="K46:K49" si="11">J46*1</f>
        <v>0</v>
      </c>
      <c r="L46" s="20"/>
      <c r="M46" s="20"/>
      <c r="N46" s="20"/>
      <c r="O46" s="20"/>
      <c r="P46" s="20"/>
      <c r="Q46" s="19">
        <f t="shared" ref="Q46:Q49" si="12">P46*1</f>
        <v>0</v>
      </c>
      <c r="W46" s="9">
        <f t="shared" ref="W46:W49" si="13">V46*1</f>
        <v>0</v>
      </c>
      <c r="X46" s="20"/>
      <c r="Y46" s="20"/>
      <c r="Z46" s="20"/>
      <c r="AA46" s="20"/>
      <c r="AB46" s="20"/>
      <c r="AC46" s="19">
        <f t="shared" ref="AC46:AC49" si="14">AB46*1</f>
        <v>0</v>
      </c>
      <c r="AI46" s="9">
        <f t="shared" ref="AI46:AI49" si="15">AH46*1</f>
        <v>0</v>
      </c>
      <c r="AJ46" s="12">
        <f t="shared" si="10"/>
        <v>0</v>
      </c>
    </row>
    <row r="47" spans="2:36" ht="15.75" hidden="1">
      <c r="K47" s="9">
        <f t="shared" si="11"/>
        <v>0</v>
      </c>
      <c r="L47" s="20"/>
      <c r="M47" s="20"/>
      <c r="N47" s="20"/>
      <c r="O47" s="20"/>
      <c r="P47" s="20"/>
      <c r="Q47" s="19">
        <f t="shared" si="12"/>
        <v>0</v>
      </c>
      <c r="W47" s="9">
        <f t="shared" si="13"/>
        <v>0</v>
      </c>
      <c r="X47" s="20"/>
      <c r="Y47" s="20"/>
      <c r="Z47" s="20"/>
      <c r="AA47" s="20"/>
      <c r="AB47" s="20"/>
      <c r="AC47" s="19">
        <f t="shared" si="14"/>
        <v>0</v>
      </c>
      <c r="AI47" s="9">
        <f t="shared" si="15"/>
        <v>0</v>
      </c>
      <c r="AJ47" s="12">
        <f t="shared" si="10"/>
        <v>0</v>
      </c>
    </row>
    <row r="48" spans="2:36" ht="15.75" hidden="1">
      <c r="K48" s="9">
        <f t="shared" si="11"/>
        <v>0</v>
      </c>
      <c r="L48" s="20"/>
      <c r="M48" s="20"/>
      <c r="N48" s="20"/>
      <c r="O48" s="20"/>
      <c r="P48" s="20"/>
      <c r="Q48" s="19">
        <f t="shared" si="12"/>
        <v>0</v>
      </c>
      <c r="W48" s="9">
        <f t="shared" si="13"/>
        <v>0</v>
      </c>
      <c r="X48" s="20"/>
      <c r="Y48" s="20"/>
      <c r="Z48" s="20"/>
      <c r="AA48" s="20"/>
      <c r="AB48" s="20"/>
      <c r="AC48" s="19">
        <f t="shared" si="14"/>
        <v>0</v>
      </c>
      <c r="AI48" s="9">
        <f t="shared" si="15"/>
        <v>0</v>
      </c>
      <c r="AJ48" s="12">
        <f t="shared" si="10"/>
        <v>0</v>
      </c>
    </row>
    <row r="49" spans="1:36" ht="15.75" hidden="1">
      <c r="K49" s="9">
        <f t="shared" si="11"/>
        <v>0</v>
      </c>
      <c r="L49" s="20"/>
      <c r="M49" s="20"/>
      <c r="N49" s="20"/>
      <c r="O49" s="20"/>
      <c r="P49" s="20"/>
      <c r="Q49" s="19">
        <f t="shared" si="12"/>
        <v>0</v>
      </c>
      <c r="W49" s="9">
        <f t="shared" si="13"/>
        <v>0</v>
      </c>
      <c r="X49" s="20"/>
      <c r="Y49" s="20"/>
      <c r="Z49" s="20"/>
      <c r="AA49" s="20"/>
      <c r="AB49" s="20"/>
      <c r="AC49" s="19">
        <f t="shared" si="14"/>
        <v>0</v>
      </c>
      <c r="AI49" s="9">
        <f t="shared" si="15"/>
        <v>0</v>
      </c>
      <c r="AJ49" s="12">
        <f t="shared" si="10"/>
        <v>0</v>
      </c>
    </row>
    <row r="51" spans="1:36">
      <c r="A51" t="s">
        <v>55</v>
      </c>
    </row>
    <row r="52" spans="1:36">
      <c r="A52" t="s">
        <v>56</v>
      </c>
    </row>
  </sheetData>
  <sheetProtection password="CDF4" sheet="1" objects="1" scenarios="1"/>
  <sortState ref="B5:AJ18">
    <sortCondition descending="1" ref="AJ5:AJ18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2025-04-17T07:25:41Z</cp:lastPrinted>
  <dcterms:created xsi:type="dcterms:W3CDTF">2021-06-07T15:54:15Z</dcterms:created>
  <dcterms:modified xsi:type="dcterms:W3CDTF">2025-09-28T07:18:03Z</dcterms:modified>
  <dc:language>fr-FR</dc:language>
</cp:coreProperties>
</file>